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! Отчет МО 2.8. - на портал\"/>
    </mc:Choice>
  </mc:AlternateContent>
  <bookViews>
    <workbookView xWindow="1500" yWindow="1500" windowWidth="17280" windowHeight="9030"/>
  </bookViews>
  <sheets>
    <sheet name="1" sheetId="2" r:id="rId1"/>
  </sheets>
  <definedNames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D22" i="2" l="1"/>
  <c r="D21" i="2"/>
  <c r="D16" i="2"/>
  <c r="D12" i="2"/>
  <c r="D10" i="2"/>
</calcChain>
</file>

<file path=xl/sharedStrings.xml><?xml version="1.0" encoding="utf-8"?>
<sst xmlns="http://schemas.openxmlformats.org/spreadsheetml/2006/main" count="416" uniqueCount="123">
  <si>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</si>
  <si>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</si>
  <si>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</si>
  <si>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</si>
  <si>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</si>
  <si>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</si>
  <si>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</si>
  <si>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</si>
  <si>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</si>
  <si>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</si>
  <si>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</si>
  <si>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</si>
  <si>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</si>
  <si>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</si>
  <si>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</si>
  <si>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</si>
  <si>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</si>
  <si>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</si>
  <si>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</si>
  <si>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</si>
  <si>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</si>
  <si>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</si>
  <si>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</si>
  <si>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</si>
  <si>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</si>
  <si>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</si>
  <si>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</si>
  <si>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</si>
  <si>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</si>
  <si>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</si>
  <si>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</si>
  <si>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</si>
  <si>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</si>
  <si>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</si>
  <si>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</si>
  <si>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</si>
  <si>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</si>
  <si>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</si>
  <si>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</si>
  <si>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</si>
  <si>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</si>
  <si>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</si>
  <si>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</si>
  <si>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</si>
  <si>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</si>
  <si>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</si>
  <si>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</si>
  <si>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</si>
  <si>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</si>
  <si>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</si>
  <si>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</si>
  <si>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</si>
  <si>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</si>
  <si>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</si>
  <si>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</si>
  <si>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</si>
  <si>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</si>
  <si>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</si>
  <si>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</si>
  <si>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</si>
  <si>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</si>
  <si>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</si>
  <si>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</si>
  <si>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</si>
  <si>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</si>
  <si>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</si>
  <si>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</si>
  <si>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</si>
  <si>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</si>
  <si>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</si>
  <si>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</si>
  <si>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</si>
  <si>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</si>
  <si>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</si>
  <si>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</si>
  <si>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</si>
  <si>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</si>
  <si>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</si>
  <si>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</si>
  <si>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ул. Школьная, д. 9</t>
  </si>
  <si>
    <t>Санитарное обслуживание и придомовые территории</t>
  </si>
  <si>
    <t>ООО "УК Феникс"</t>
  </si>
  <si>
    <t>Ежедневно</t>
  </si>
  <si>
    <t>Техническое обслуживание инженерных мистем и конструктивных элементов"</t>
  </si>
  <si>
    <t>ТРИоДА</t>
  </si>
  <si>
    <t>По графику</t>
  </si>
  <si>
    <t>Расходы по технической эксплуатации</t>
  </si>
  <si>
    <t>ИСТРА-ВЭЙСТ</t>
  </si>
  <si>
    <t>По заявкам</t>
  </si>
  <si>
    <t>Аварийно-техническое  обслуживание систем инженерного оборудования МКД</t>
  </si>
  <si>
    <t>ООО "ОКЕАН"</t>
  </si>
  <si>
    <t>Дезинсекция</t>
  </si>
  <si>
    <t>Техническое обслуживание лифтов</t>
  </si>
  <si>
    <t>Подъемник ООО</t>
  </si>
  <si>
    <t>Ежемесячно</t>
  </si>
  <si>
    <t>Техническое освидетельствование лифтов</t>
  </si>
  <si>
    <t>ООО "Русь ЭО"</t>
  </si>
  <si>
    <t>Ежегодно</t>
  </si>
  <si>
    <t>Страхование лифтов</t>
  </si>
  <si>
    <t>РОСГОССТРАХ</t>
  </si>
  <si>
    <t>Техническое обслуживание систем ДУ и ППА</t>
  </si>
  <si>
    <t>АО СУ "Электрожилремонт"</t>
  </si>
  <si>
    <t>Техническое обслуживание вентиляционных каналов</t>
  </si>
  <si>
    <t>Охранно-пожарная сигнализация</t>
  </si>
  <si>
    <t>Сопровождение программных продуктов</t>
  </si>
  <si>
    <t>Единовременно</t>
  </si>
  <si>
    <t>Расходы на управление</t>
  </si>
  <si>
    <t>ХВС</t>
  </si>
  <si>
    <t>куб.м.</t>
  </si>
  <si>
    <t>Водоотведение</t>
  </si>
  <si>
    <t>Отопление</t>
  </si>
  <si>
    <t>Гкал</t>
  </si>
  <si>
    <t>ГВС</t>
  </si>
  <si>
    <t>Обращение с ТКО</t>
  </si>
  <si>
    <t>ООО "Океан""</t>
  </si>
  <si>
    <t>Дератизация</t>
  </si>
  <si>
    <t>Контейнеры</t>
  </si>
  <si>
    <t>ООО "Безопасность"</t>
  </si>
  <si>
    <t>ООО "Алком-Консалт"</t>
  </si>
  <si>
    <t>ООО "ВелесЪ"</t>
  </si>
  <si>
    <t>ООО "УК "Феникс"</t>
  </si>
  <si>
    <t>ООО "Океанс"</t>
  </si>
  <si>
    <t>Замена доводчика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</si>
</sst>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4" fontId="20" fillId="0" borderId="0" xfId="0" applyNumberFormat="1" applyFont="1" applyFill="1"/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61"/>
  <sheetViews>
    <sheetView tabSelected="1" topLeftCell="A13" workbookViewId="0">
      <selection activeCell="C19" sqref="C19"/>
    </sheetView>
  </sheetViews>
  <sheetFormatPr defaultColWidth="9.140625" defaultRowHeight="15.75" x14ac:dyDescent="0.25"/>
  <cols>
    <col min="1" max="1" width="5.85546875" style="1" customWidth="1"/>
    <col min="2" max="2" width="47.28515625" style="2" customWidth="1"/>
    <col min="3" max="3" width="10.5703125" style="1" customWidth="1"/>
    <col min="4" max="4" width="63.85546875" style="1" customWidth="1"/>
    <col min="5" max="16384" width="9.140625" style="1"/>
  </cols>
  <sheetData>
    <row r="1" spans="1:4" ht="36.75" customHeight="1" x14ac:dyDescent="0.25">
      <c r="A1" s="25" t="s">
        <v>79</v>
      </c>
      <c r="B1" s="25"/>
      <c r="C1" s="25"/>
      <c r="D1" s="25"/>
    </row>
    <row r="2" spans="1:4" x14ac:dyDescent="0.25">
      <c r="D2" s="28"/>
    </row>
    <row r="3" spans="1:4" ht="35.25" customHeight="1" x14ac:dyDescent="0.25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25">
      <c r="A4" s="5" t="s">
        <v>60</v>
      </c>
      <c r="B4" s="6" t="s">
        <v>4</v>
      </c>
      <c r="C4" s="7" t="s">
        <v>5</v>
      </c>
      <c r="D4" s="8">
        <v>43916</v>
      </c>
    </row>
    <row r="5" spans="1:4" s="9" customFormat="1" ht="20.100000000000001" customHeight="1" x14ac:dyDescent="0.25">
      <c r="A5" s="5" t="s">
        <v>61</v>
      </c>
      <c r="B5" s="6" t="s">
        <v>6</v>
      </c>
      <c r="C5" s="7" t="s">
        <v>5</v>
      </c>
      <c r="D5" s="8">
        <v>43466</v>
      </c>
    </row>
    <row r="6" spans="1:4" s="9" customFormat="1" ht="20.100000000000001" customHeight="1" x14ac:dyDescent="0.25">
      <c r="A6" s="5" t="s">
        <v>62</v>
      </c>
      <c r="B6" s="6" t="s">
        <v>7</v>
      </c>
      <c r="C6" s="7" t="s">
        <v>5</v>
      </c>
      <c r="D6" s="8">
        <v>43830</v>
      </c>
    </row>
    <row r="7" spans="1:4" s="9" customFormat="1" ht="30" customHeight="1" x14ac:dyDescent="0.25">
      <c r="A7" s="24" t="s">
        <v>8</v>
      </c>
      <c r="B7" s="24"/>
      <c r="C7" s="24"/>
      <c r="D7" s="24"/>
    </row>
    <row r="8" spans="1:4" s="9" customFormat="1" ht="30" customHeight="1" x14ac:dyDescent="0.25">
      <c r="A8" s="5" t="s">
        <v>63</v>
      </c>
      <c r="B8" s="10" t="s">
        <v>9</v>
      </c>
      <c r="C8" s="7" t="s">
        <v>10</v>
      </c>
      <c r="D8" s="12">
        <v>822326.38</v>
      </c>
    </row>
    <row r="9" spans="1:4" s="9" customFormat="1" ht="20.100000000000001" customHeight="1" x14ac:dyDescent="0.25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25">
      <c r="A10" s="5" t="s">
        <v>65</v>
      </c>
      <c r="B10" s="11" t="s">
        <v>12</v>
      </c>
      <c r="C10" s="7" t="s">
        <v>10</v>
      </c>
      <c r="D10" s="12">
        <f>+D8</f>
        <v>822326.38</v>
      </c>
    </row>
    <row r="11" spans="1:4" s="9" customFormat="1" ht="33" customHeight="1" x14ac:dyDescent="0.25">
      <c r="A11" s="5" t="s">
        <v>66</v>
      </c>
      <c r="B11" s="10" t="s">
        <v>13</v>
      </c>
      <c r="C11" s="7" t="s">
        <v>10</v>
      </c>
      <c r="D11" s="12">
        <v>3401356.07</v>
      </c>
    </row>
    <row r="12" spans="1:4" s="9" customFormat="1" ht="20.100000000000001" customHeight="1" x14ac:dyDescent="0.25">
      <c r="A12" s="5" t="s">
        <v>67</v>
      </c>
      <c r="B12" s="11" t="s">
        <v>14</v>
      </c>
      <c r="C12" s="7" t="s">
        <v>10</v>
      </c>
      <c r="D12" s="12">
        <f>2849853.4-D13-D14</f>
        <v>2734502.08</v>
      </c>
    </row>
    <row r="13" spans="1:4" s="9" customFormat="1" ht="20.100000000000001" customHeight="1" x14ac:dyDescent="0.25">
      <c r="A13" s="5" t="s">
        <v>68</v>
      </c>
      <c r="B13" s="11" t="s">
        <v>15</v>
      </c>
      <c r="C13" s="7" t="s">
        <v>10</v>
      </c>
      <c r="D13" s="12">
        <v>1320.38</v>
      </c>
    </row>
    <row r="14" spans="1:4" s="9" customFormat="1" ht="20.100000000000001" customHeight="1" x14ac:dyDescent="0.25">
      <c r="A14" s="5" t="s">
        <v>69</v>
      </c>
      <c r="B14" s="11" t="s">
        <v>16</v>
      </c>
      <c r="C14" s="7" t="s">
        <v>10</v>
      </c>
      <c r="D14" s="12">
        <v>114030.94</v>
      </c>
    </row>
    <row r="15" spans="1:4" s="9" customFormat="1" ht="20.25" customHeight="1" x14ac:dyDescent="0.25">
      <c r="A15" s="5" t="s">
        <v>70</v>
      </c>
      <c r="B15" s="10" t="s">
        <v>17</v>
      </c>
      <c r="C15" s="7" t="s">
        <v>10</v>
      </c>
      <c r="D15" s="12">
        <v>3432843.88</v>
      </c>
    </row>
    <row r="16" spans="1:4" s="9" customFormat="1" ht="20.25" customHeight="1" x14ac:dyDescent="0.25">
      <c r="A16" s="5" t="s">
        <v>71</v>
      </c>
      <c r="B16" s="11" t="s">
        <v>18</v>
      </c>
      <c r="C16" s="7" t="s">
        <v>10</v>
      </c>
      <c r="D16" s="12">
        <f>+D12+D13+D14</f>
        <v>2849853.4</v>
      </c>
    </row>
    <row r="17" spans="1:4" s="9" customFormat="1" ht="20.25" customHeight="1" x14ac:dyDescent="0.25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25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25">
      <c r="A19" s="5" t="s">
        <v>74</v>
      </c>
      <c r="B19" s="11" t="s">
        <v>21</v>
      </c>
      <c r="C19" s="7" t="s">
        <v>10</v>
      </c>
      <c r="D19" s="12">
        <v>582990.48</v>
      </c>
    </row>
    <row r="20" spans="1:4" s="9" customFormat="1" ht="20.100000000000001" customHeight="1" x14ac:dyDescent="0.25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25">
      <c r="A21" s="5" t="s">
        <v>76</v>
      </c>
      <c r="B21" s="10" t="s">
        <v>23</v>
      </c>
      <c r="C21" s="7" t="s">
        <v>10</v>
      </c>
      <c r="D21" s="12">
        <f>+D16+D19-D8</f>
        <v>2610517.5</v>
      </c>
    </row>
    <row r="22" spans="1:4" s="9" customFormat="1" ht="30" customHeight="1" x14ac:dyDescent="0.25">
      <c r="A22" s="5" t="s">
        <v>24</v>
      </c>
      <c r="B22" s="10" t="s">
        <v>25</v>
      </c>
      <c r="C22" s="7" t="s">
        <v>10</v>
      </c>
      <c r="D22" s="12">
        <f>+D24</f>
        <v>822326.38</v>
      </c>
    </row>
    <row r="23" spans="1:4" s="9" customFormat="1" ht="20.100000000000001" customHeight="1" x14ac:dyDescent="0.25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25">
      <c r="A24" s="5" t="s">
        <v>28</v>
      </c>
      <c r="B24" s="11" t="s">
        <v>29</v>
      </c>
      <c r="C24" s="7" t="s">
        <v>10</v>
      </c>
      <c r="D24" s="12">
        <v>822326.38</v>
      </c>
    </row>
    <row r="25" spans="1:4" s="9" customFormat="1" ht="32.25" customHeight="1" thickBot="1" x14ac:dyDescent="0.3">
      <c r="A25" s="26" t="s">
        <v>77</v>
      </c>
      <c r="B25" s="26"/>
      <c r="C25" s="26"/>
      <c r="D25" s="26"/>
    </row>
    <row r="26" spans="1:4" s="9" customFormat="1" ht="20.100000000000001" customHeight="1" thickTop="1" x14ac:dyDescent="0.25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25">
      <c r="A27" s="17">
        <v>22</v>
      </c>
      <c r="B27" s="10" t="s">
        <v>78</v>
      </c>
      <c r="C27" s="7" t="s">
        <v>10</v>
      </c>
      <c r="D27" s="18">
        <v>1043776.95</v>
      </c>
    </row>
    <row r="28" spans="1:4" s="9" customFormat="1" ht="20.100000000000001" customHeight="1" x14ac:dyDescent="0.25">
      <c r="A28" s="17">
        <v>23</v>
      </c>
      <c r="B28" s="10" t="s">
        <v>32</v>
      </c>
      <c r="C28" s="7" t="s">
        <v>5</v>
      </c>
      <c r="D28" s="19" t="s">
        <v>114</v>
      </c>
    </row>
    <row r="29" spans="1:4" s="9" customFormat="1" ht="20.100000000000001" customHeight="1" thickBot="1" x14ac:dyDescent="0.3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25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25">
      <c r="A31" s="17">
        <v>22</v>
      </c>
      <c r="B31" s="10" t="s">
        <v>78</v>
      </c>
      <c r="C31" s="7" t="s">
        <v>10</v>
      </c>
      <c r="D31" s="18">
        <v>288161.84199999971</v>
      </c>
    </row>
    <row r="32" spans="1:4" s="9" customFormat="1" ht="20.100000000000001" customHeight="1" x14ac:dyDescent="0.25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25">
      <c r="A34" s="13" t="s">
        <v>30</v>
      </c>
      <c r="B34" s="14" t="s">
        <v>31</v>
      </c>
      <c r="C34" s="15" t="s">
        <v>5</v>
      </c>
      <c r="D34" s="16" t="s">
        <v>115</v>
      </c>
    </row>
    <row r="35" spans="1:4" s="9" customFormat="1" ht="20.100000000000001" customHeight="1" x14ac:dyDescent="0.25">
      <c r="A35" s="17">
        <v>22</v>
      </c>
      <c r="B35" s="10" t="s">
        <v>78</v>
      </c>
      <c r="C35" s="7" t="s">
        <v>10</v>
      </c>
      <c r="D35" s="18">
        <v>25019.24</v>
      </c>
    </row>
    <row r="36" spans="1:4" s="9" customFormat="1" ht="20.100000000000001" customHeight="1" x14ac:dyDescent="0.25">
      <c r="A36" s="17">
        <v>23</v>
      </c>
      <c r="B36" s="10" t="s">
        <v>32</v>
      </c>
      <c r="C36" s="7" t="s">
        <v>5</v>
      </c>
      <c r="D36" s="19" t="s">
        <v>84</v>
      </c>
    </row>
    <row r="37" spans="1:4" s="9" customFormat="1" ht="20.100000000000001" customHeight="1" thickBot="1" x14ac:dyDescent="0.3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25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25">
      <c r="A39" s="17">
        <v>22</v>
      </c>
      <c r="B39" s="10" t="s">
        <v>78</v>
      </c>
      <c r="C39" s="7" t="s">
        <v>10</v>
      </c>
      <c r="D39" s="18">
        <v>792264.69</v>
      </c>
    </row>
    <row r="40" spans="1:4" s="9" customFormat="1" ht="20.100000000000001" customHeight="1" x14ac:dyDescent="0.25">
      <c r="A40" s="17">
        <v>23</v>
      </c>
      <c r="B40" s="10" t="s">
        <v>32</v>
      </c>
      <c r="C40" s="7" t="s">
        <v>5</v>
      </c>
      <c r="D40" s="19" t="s">
        <v>121</v>
      </c>
    </row>
    <row r="41" spans="1:4" s="9" customFormat="1" ht="20.100000000000001" customHeight="1" thickBot="1" x14ac:dyDescent="0.3">
      <c r="A41" s="20">
        <v>24</v>
      </c>
      <c r="B41" s="21" t="s">
        <v>33</v>
      </c>
      <c r="C41" s="22" t="s">
        <v>5</v>
      </c>
      <c r="D41" s="23" t="s">
        <v>82</v>
      </c>
    </row>
    <row r="42" spans="1:4" s="9" customFormat="1" ht="20.100000000000001" customHeight="1" thickTop="1" x14ac:dyDescent="0.25">
      <c r="A42" s="13" t="s">
        <v>30</v>
      </c>
      <c r="B42" s="14" t="s">
        <v>31</v>
      </c>
      <c r="C42" s="15" t="s">
        <v>5</v>
      </c>
      <c r="D42" s="16" t="s">
        <v>116</v>
      </c>
    </row>
    <row r="43" spans="1:4" s="9" customFormat="1" ht="20.100000000000001" customHeight="1" x14ac:dyDescent="0.25">
      <c r="A43" s="17">
        <v>22</v>
      </c>
      <c r="B43" s="10" t="s">
        <v>78</v>
      </c>
      <c r="C43" s="7" t="s">
        <v>10</v>
      </c>
      <c r="D43" s="18">
        <v>30200</v>
      </c>
    </row>
    <row r="44" spans="1:4" s="9" customFormat="1" ht="20.100000000000001" customHeight="1" x14ac:dyDescent="0.25">
      <c r="A44" s="17">
        <v>23</v>
      </c>
      <c r="B44" s="10" t="s">
        <v>32</v>
      </c>
      <c r="C44" s="7" t="s">
        <v>5</v>
      </c>
      <c r="D44" s="19" t="s">
        <v>87</v>
      </c>
    </row>
    <row r="45" spans="1:4" s="9" customFormat="1" ht="20.100000000000001" customHeight="1" thickBot="1" x14ac:dyDescent="0.3">
      <c r="A45" s="20">
        <v>24</v>
      </c>
      <c r="B45" s="21" t="s">
        <v>33</v>
      </c>
      <c r="C45" s="22" t="s">
        <v>5</v>
      </c>
      <c r="D45" s="23" t="s">
        <v>88</v>
      </c>
    </row>
    <row r="46" spans="1:4" s="9" customFormat="1" ht="20.100000000000001" customHeight="1" thickTop="1" x14ac:dyDescent="0.25">
      <c r="A46" s="13" t="s">
        <v>30</v>
      </c>
      <c r="B46" s="14" t="s">
        <v>31</v>
      </c>
      <c r="C46" s="15" t="s">
        <v>5</v>
      </c>
      <c r="D46" s="16" t="s">
        <v>89</v>
      </c>
    </row>
    <row r="47" spans="1:4" s="9" customFormat="1" ht="20.100000000000001" customHeight="1" x14ac:dyDescent="0.25">
      <c r="A47" s="17">
        <v>22</v>
      </c>
      <c r="B47" s="10" t="s">
        <v>78</v>
      </c>
      <c r="C47" s="7" t="s">
        <v>10</v>
      </c>
      <c r="D47" s="18">
        <v>32501.4</v>
      </c>
    </row>
    <row r="48" spans="1:4" s="9" customFormat="1" ht="20.100000000000001" customHeight="1" x14ac:dyDescent="0.25">
      <c r="A48" s="17">
        <v>23</v>
      </c>
      <c r="B48" s="10" t="s">
        <v>32</v>
      </c>
      <c r="C48" s="7" t="s">
        <v>5</v>
      </c>
      <c r="D48" s="19" t="s">
        <v>90</v>
      </c>
    </row>
    <row r="49" spans="1:4" s="9" customFormat="1" ht="20.100000000000001" customHeight="1" thickBot="1" x14ac:dyDescent="0.3">
      <c r="A49" s="20">
        <v>24</v>
      </c>
      <c r="B49" s="21" t="s">
        <v>33</v>
      </c>
      <c r="C49" s="22" t="s">
        <v>5</v>
      </c>
      <c r="D49" s="23" t="s">
        <v>82</v>
      </c>
    </row>
    <row r="50" spans="1:4" s="9" customFormat="1" ht="20.100000000000001" customHeight="1" thickTop="1" x14ac:dyDescent="0.25">
      <c r="A50" s="13" t="s">
        <v>30</v>
      </c>
      <c r="B50" s="14" t="s">
        <v>31</v>
      </c>
      <c r="C50" s="15" t="s">
        <v>5</v>
      </c>
      <c r="D50" s="16" t="s">
        <v>91</v>
      </c>
    </row>
    <row r="51" spans="1:4" s="9" customFormat="1" ht="20.100000000000001" customHeight="1" x14ac:dyDescent="0.25">
      <c r="A51" s="17">
        <v>22</v>
      </c>
      <c r="B51" s="10" t="s">
        <v>78</v>
      </c>
      <c r="C51" s="7" t="s">
        <v>10</v>
      </c>
      <c r="D51" s="18">
        <v>3032.13</v>
      </c>
    </row>
    <row r="52" spans="1:4" s="9" customFormat="1" ht="20.100000000000001" customHeight="1" x14ac:dyDescent="0.25">
      <c r="A52" s="17">
        <v>23</v>
      </c>
      <c r="B52" s="10" t="s">
        <v>32</v>
      </c>
      <c r="C52" s="7" t="s">
        <v>5</v>
      </c>
      <c r="D52" s="19" t="s">
        <v>84</v>
      </c>
    </row>
    <row r="53" spans="1:4" s="9" customFormat="1" ht="20.100000000000001" customHeight="1" thickBot="1" x14ac:dyDescent="0.3">
      <c r="A53" s="20">
        <v>24</v>
      </c>
      <c r="B53" s="21" t="s">
        <v>33</v>
      </c>
      <c r="C53" s="22" t="s">
        <v>5</v>
      </c>
      <c r="D53" s="23" t="s">
        <v>88</v>
      </c>
    </row>
    <row r="54" spans="1:4" s="9" customFormat="1" ht="20.100000000000001" customHeight="1" thickTop="1" x14ac:dyDescent="0.25">
      <c r="A54" s="13" t="s">
        <v>30</v>
      </c>
      <c r="B54" s="14" t="s">
        <v>31</v>
      </c>
      <c r="C54" s="15" t="s">
        <v>5</v>
      </c>
      <c r="D54" s="16" t="s">
        <v>92</v>
      </c>
    </row>
    <row r="55" spans="1:4" s="9" customFormat="1" ht="20.100000000000001" customHeight="1" x14ac:dyDescent="0.25">
      <c r="A55" s="17">
        <v>22</v>
      </c>
      <c r="B55" s="10" t="s">
        <v>78</v>
      </c>
      <c r="C55" s="7" t="s">
        <v>10</v>
      </c>
      <c r="D55" s="18">
        <v>438624.24</v>
      </c>
    </row>
    <row r="56" spans="1:4" s="9" customFormat="1" ht="20.100000000000001" customHeight="1" x14ac:dyDescent="0.25">
      <c r="A56" s="17">
        <v>23</v>
      </c>
      <c r="B56" s="10" t="s">
        <v>32</v>
      </c>
      <c r="C56" s="7" t="s">
        <v>5</v>
      </c>
      <c r="D56" s="19" t="s">
        <v>93</v>
      </c>
    </row>
    <row r="57" spans="1:4" s="9" customFormat="1" ht="20.100000000000001" customHeight="1" thickBot="1" x14ac:dyDescent="0.3">
      <c r="A57" s="20">
        <v>24</v>
      </c>
      <c r="B57" s="21" t="s">
        <v>33</v>
      </c>
      <c r="C57" s="22" t="s">
        <v>5</v>
      </c>
      <c r="D57" s="23" t="s">
        <v>94</v>
      </c>
    </row>
    <row r="58" spans="1:4" s="9" customFormat="1" ht="20.100000000000001" customHeight="1" thickTop="1" x14ac:dyDescent="0.25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25">
      <c r="A59" s="17">
        <v>22</v>
      </c>
      <c r="B59" s="10" t="s">
        <v>78</v>
      </c>
      <c r="C59" s="7" t="s">
        <v>10</v>
      </c>
      <c r="D59" s="18">
        <v>19227.12</v>
      </c>
    </row>
    <row r="60" spans="1:4" s="9" customFormat="1" ht="20.100000000000001" customHeight="1" x14ac:dyDescent="0.25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">
      <c r="A61" s="20">
        <v>24</v>
      </c>
      <c r="B61" s="21" t="s">
        <v>33</v>
      </c>
      <c r="C61" s="22" t="s">
        <v>5</v>
      </c>
      <c r="D61" s="23" t="s">
        <v>97</v>
      </c>
    </row>
    <row r="62" spans="1:4" s="9" customFormat="1" ht="20.100000000000001" customHeight="1" thickTop="1" x14ac:dyDescent="0.25">
      <c r="A62" s="13" t="s">
        <v>30</v>
      </c>
      <c r="B62" s="14" t="s">
        <v>31</v>
      </c>
      <c r="C62" s="15" t="s">
        <v>5</v>
      </c>
      <c r="D62" s="16" t="s">
        <v>98</v>
      </c>
    </row>
    <row r="63" spans="1:4" s="9" customFormat="1" ht="20.100000000000001" customHeight="1" x14ac:dyDescent="0.25">
      <c r="A63" s="17">
        <v>22</v>
      </c>
      <c r="B63" s="10" t="s">
        <v>78</v>
      </c>
      <c r="C63" s="7" t="s">
        <v>10</v>
      </c>
      <c r="D63" s="18">
        <v>711.66</v>
      </c>
    </row>
    <row r="64" spans="1:4" s="9" customFormat="1" ht="20.100000000000001" customHeight="1" x14ac:dyDescent="0.25">
      <c r="A64" s="17">
        <v>23</v>
      </c>
      <c r="B64" s="10" t="s">
        <v>32</v>
      </c>
      <c r="C64" s="7" t="s">
        <v>5</v>
      </c>
      <c r="D64" s="19" t="s">
        <v>99</v>
      </c>
    </row>
    <row r="65" spans="1:4" s="9" customFormat="1" ht="20.100000000000001" customHeight="1" thickBot="1" x14ac:dyDescent="0.3">
      <c r="A65" s="20">
        <v>24</v>
      </c>
      <c r="B65" s="21" t="s">
        <v>33</v>
      </c>
      <c r="C65" s="22" t="s">
        <v>5</v>
      </c>
      <c r="D65" s="23" t="s">
        <v>97</v>
      </c>
    </row>
    <row r="66" spans="1:4" s="9" customFormat="1" ht="20.100000000000001" customHeight="1" thickTop="1" x14ac:dyDescent="0.25">
      <c r="A66" s="13" t="s">
        <v>30</v>
      </c>
      <c r="B66" s="14" t="s">
        <v>31</v>
      </c>
      <c r="C66" s="15" t="s">
        <v>5</v>
      </c>
      <c r="D66" s="16" t="s">
        <v>100</v>
      </c>
    </row>
    <row r="67" spans="1:4" s="9" customFormat="1" ht="20.100000000000001" customHeight="1" x14ac:dyDescent="0.25">
      <c r="A67" s="17">
        <v>22</v>
      </c>
      <c r="B67" s="10" t="s">
        <v>78</v>
      </c>
      <c r="C67" s="7" t="s">
        <v>10</v>
      </c>
      <c r="D67" s="18">
        <v>233949.96</v>
      </c>
    </row>
    <row r="68" spans="1:4" s="9" customFormat="1" ht="20.100000000000001" customHeight="1" x14ac:dyDescent="0.25">
      <c r="A68" s="17">
        <v>23</v>
      </c>
      <c r="B68" s="10" t="s">
        <v>32</v>
      </c>
      <c r="C68" s="7" t="s">
        <v>5</v>
      </c>
      <c r="D68" s="19" t="s">
        <v>101</v>
      </c>
    </row>
    <row r="69" spans="1:4" s="9" customFormat="1" ht="20.100000000000001" customHeight="1" thickBot="1" x14ac:dyDescent="0.3">
      <c r="A69" s="20">
        <v>24</v>
      </c>
      <c r="B69" s="21" t="s">
        <v>33</v>
      </c>
      <c r="C69" s="22" t="s">
        <v>5</v>
      </c>
      <c r="D69" s="23" t="s">
        <v>94</v>
      </c>
    </row>
    <row r="70" spans="1:4" s="9" customFormat="1" ht="20.100000000000001" customHeight="1" thickTop="1" x14ac:dyDescent="0.25">
      <c r="A70" s="13" t="s">
        <v>30</v>
      </c>
      <c r="B70" s="14" t="s">
        <v>31</v>
      </c>
      <c r="C70" s="15" t="s">
        <v>5</v>
      </c>
      <c r="D70" s="16" t="s">
        <v>102</v>
      </c>
    </row>
    <row r="71" spans="1:4" s="9" customFormat="1" ht="20.100000000000001" customHeight="1" x14ac:dyDescent="0.25">
      <c r="A71" s="17">
        <v>22</v>
      </c>
      <c r="B71" s="10" t="s">
        <v>78</v>
      </c>
      <c r="C71" s="7" t="s">
        <v>10</v>
      </c>
      <c r="D71" s="18">
        <v>28044.2</v>
      </c>
    </row>
    <row r="72" spans="1:4" s="9" customFormat="1" ht="20.100000000000001" customHeight="1" x14ac:dyDescent="0.25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">
      <c r="A73" s="20">
        <v>24</v>
      </c>
      <c r="B73" s="21" t="s">
        <v>33</v>
      </c>
      <c r="C73" s="22" t="s">
        <v>5</v>
      </c>
      <c r="D73" s="23" t="s">
        <v>94</v>
      </c>
    </row>
    <row r="74" spans="1:4" s="9" customFormat="1" ht="20.100000000000001" customHeight="1" thickTop="1" x14ac:dyDescent="0.25">
      <c r="A74" s="13" t="s">
        <v>30</v>
      </c>
      <c r="B74" s="14" t="s">
        <v>31</v>
      </c>
      <c r="C74" s="15" t="s">
        <v>5</v>
      </c>
      <c r="D74" s="16" t="s">
        <v>103</v>
      </c>
    </row>
    <row r="75" spans="1:4" s="9" customFormat="1" ht="20.100000000000001" customHeight="1" x14ac:dyDescent="0.25">
      <c r="A75" s="17">
        <v>22</v>
      </c>
      <c r="B75" s="10" t="s">
        <v>78</v>
      </c>
      <c r="C75" s="7" t="s">
        <v>10</v>
      </c>
      <c r="D75" s="18">
        <v>1700.04</v>
      </c>
    </row>
    <row r="76" spans="1:4" s="9" customFormat="1" ht="20.100000000000001" customHeight="1" x14ac:dyDescent="0.25">
      <c r="A76" s="17">
        <v>23</v>
      </c>
      <c r="B76" s="10" t="s">
        <v>32</v>
      </c>
      <c r="C76" s="7" t="s">
        <v>5</v>
      </c>
      <c r="D76" s="19" t="s">
        <v>117</v>
      </c>
    </row>
    <row r="77" spans="1:4" s="9" customFormat="1" ht="20.100000000000001" customHeight="1" thickBot="1" x14ac:dyDescent="0.3">
      <c r="A77" s="20">
        <v>24</v>
      </c>
      <c r="B77" s="21" t="s">
        <v>33</v>
      </c>
      <c r="C77" s="22" t="s">
        <v>5</v>
      </c>
      <c r="D77" s="23" t="s">
        <v>94</v>
      </c>
    </row>
    <row r="78" spans="1:4" s="9" customFormat="1" ht="20.100000000000001" customHeight="1" thickTop="1" x14ac:dyDescent="0.25">
      <c r="A78" s="13" t="s">
        <v>30</v>
      </c>
      <c r="B78" s="14" t="s">
        <v>31</v>
      </c>
      <c r="C78" s="15" t="s">
        <v>5</v>
      </c>
      <c r="D78" s="16" t="s">
        <v>104</v>
      </c>
    </row>
    <row r="79" spans="1:4" s="9" customFormat="1" ht="20.100000000000001" customHeight="1" x14ac:dyDescent="0.25">
      <c r="A79" s="17">
        <v>22</v>
      </c>
      <c r="B79" s="10" t="s">
        <v>78</v>
      </c>
      <c r="C79" s="7" t="s">
        <v>10</v>
      </c>
      <c r="D79" s="18">
        <v>9834.9500000000007</v>
      </c>
    </row>
    <row r="80" spans="1:4" s="9" customFormat="1" ht="20.100000000000001" customHeight="1" x14ac:dyDescent="0.25">
      <c r="A80" s="17">
        <v>23</v>
      </c>
      <c r="B80" s="10" t="s">
        <v>32</v>
      </c>
      <c r="C80" s="7" t="s">
        <v>5</v>
      </c>
      <c r="D80" s="19" t="s">
        <v>118</v>
      </c>
    </row>
    <row r="81" spans="1:4" s="9" customFormat="1" ht="20.100000000000001" customHeight="1" thickBot="1" x14ac:dyDescent="0.3">
      <c r="A81" s="20">
        <v>24</v>
      </c>
      <c r="B81" s="21" t="s">
        <v>33</v>
      </c>
      <c r="C81" s="22" t="s">
        <v>5</v>
      </c>
      <c r="D81" s="23" t="s">
        <v>105</v>
      </c>
    </row>
    <row r="82" spans="1:4" s="9" customFormat="1" ht="20.100000000000001" customHeight="1" thickTop="1" x14ac:dyDescent="0.25">
      <c r="A82" s="13" t="s">
        <v>30</v>
      </c>
      <c r="B82" s="14" t="s">
        <v>31</v>
      </c>
      <c r="C82" s="15" t="s">
        <v>5</v>
      </c>
      <c r="D82" s="16" t="s">
        <v>122</v>
      </c>
    </row>
    <row r="83" spans="1:4" s="9" customFormat="1" ht="20.100000000000001" customHeight="1" x14ac:dyDescent="0.25">
      <c r="A83" s="17">
        <v>22</v>
      </c>
      <c r="B83" s="10" t="s">
        <v>78</v>
      </c>
      <c r="C83" s="7" t="s">
        <v>10</v>
      </c>
      <c r="D83" s="18">
        <v>1320.38</v>
      </c>
    </row>
    <row r="84" spans="1:4" s="9" customFormat="1" ht="20.100000000000001" customHeight="1" x14ac:dyDescent="0.25">
      <c r="A84" s="17">
        <v>23</v>
      </c>
      <c r="B84" s="10" t="s">
        <v>32</v>
      </c>
      <c r="C84" s="7" t="s">
        <v>5</v>
      </c>
      <c r="D84" s="19" t="s">
        <v>119</v>
      </c>
    </row>
    <row r="85" spans="1:4" s="9" customFormat="1" ht="20.100000000000001" customHeight="1" thickBot="1" x14ac:dyDescent="0.3">
      <c r="A85" s="20">
        <v>24</v>
      </c>
      <c r="B85" s="21" t="s">
        <v>33</v>
      </c>
      <c r="C85" s="22" t="s">
        <v>5</v>
      </c>
      <c r="D85" s="23" t="s">
        <v>88</v>
      </c>
    </row>
    <row r="86" spans="1:4" s="9" customFormat="1" ht="20.100000000000001" customHeight="1" thickTop="1" x14ac:dyDescent="0.25">
      <c r="A86" s="13" t="s">
        <v>30</v>
      </c>
      <c r="B86" s="14" t="s">
        <v>31</v>
      </c>
      <c r="C86" s="15" t="s">
        <v>5</v>
      </c>
      <c r="D86" s="16" t="s">
        <v>106</v>
      </c>
    </row>
    <row r="87" spans="1:4" s="9" customFormat="1" ht="20.100000000000001" customHeight="1" x14ac:dyDescent="0.25">
      <c r="A87" s="17">
        <v>22</v>
      </c>
      <c r="B87" s="10" t="s">
        <v>78</v>
      </c>
      <c r="C87" s="7" t="s">
        <v>10</v>
      </c>
      <c r="D87" s="18">
        <v>484475.07800000004</v>
      </c>
    </row>
    <row r="88" spans="1:4" s="9" customFormat="1" ht="20.100000000000001" customHeight="1" x14ac:dyDescent="0.25">
      <c r="A88" s="17">
        <v>23</v>
      </c>
      <c r="B88" s="10" t="s">
        <v>32</v>
      </c>
      <c r="C88" s="7" t="s">
        <v>5</v>
      </c>
      <c r="D88" s="19" t="s">
        <v>120</v>
      </c>
    </row>
    <row r="89" spans="1:4" s="9" customFormat="1" ht="20.100000000000001" customHeight="1" thickBot="1" x14ac:dyDescent="0.3">
      <c r="A89" s="20">
        <v>24</v>
      </c>
      <c r="B89" s="21" t="s">
        <v>33</v>
      </c>
      <c r="C89" s="22" t="s">
        <v>5</v>
      </c>
      <c r="D89" s="23" t="s">
        <v>94</v>
      </c>
    </row>
    <row r="90" spans="1:4" s="9" customFormat="1" ht="30" customHeight="1" thickTop="1" x14ac:dyDescent="0.25">
      <c r="A90" s="27" t="s">
        <v>34</v>
      </c>
      <c r="B90" s="27"/>
      <c r="C90" s="27"/>
      <c r="D90" s="27"/>
    </row>
    <row r="91" spans="1:4" s="9" customFormat="1" ht="20.100000000000001" customHeight="1" x14ac:dyDescent="0.25">
      <c r="A91" s="5">
        <v>25</v>
      </c>
      <c r="B91" s="10" t="s">
        <v>35</v>
      </c>
      <c r="C91" s="7" t="s">
        <v>36</v>
      </c>
      <c r="D91" s="7" t="s">
        <v>5</v>
      </c>
    </row>
    <row r="92" spans="1:4" s="9" customFormat="1" ht="20.100000000000001" customHeight="1" x14ac:dyDescent="0.25">
      <c r="A92" s="5">
        <v>26</v>
      </c>
      <c r="B92" s="10" t="s">
        <v>37</v>
      </c>
      <c r="C92" s="7" t="s">
        <v>36</v>
      </c>
      <c r="D92" s="7" t="s">
        <v>5</v>
      </c>
    </row>
    <row r="93" spans="1:4" s="9" customFormat="1" ht="32.25" customHeight="1" x14ac:dyDescent="0.25">
      <c r="A93" s="5">
        <v>27</v>
      </c>
      <c r="B93" s="10" t="s">
        <v>38</v>
      </c>
      <c r="C93" s="7" t="s">
        <v>36</v>
      </c>
      <c r="D93" s="7" t="s">
        <v>5</v>
      </c>
    </row>
    <row r="94" spans="1:4" s="9" customFormat="1" ht="20.100000000000001" customHeight="1" x14ac:dyDescent="0.25">
      <c r="A94" s="5">
        <v>28</v>
      </c>
      <c r="B94" s="10" t="s">
        <v>39</v>
      </c>
      <c r="C94" s="7" t="s">
        <v>10</v>
      </c>
      <c r="D94" s="7" t="s">
        <v>5</v>
      </c>
    </row>
    <row r="95" spans="1:4" s="9" customFormat="1" ht="20.100000000000001" customHeight="1" x14ac:dyDescent="0.25">
      <c r="A95" s="24" t="s">
        <v>40</v>
      </c>
      <c r="B95" s="24"/>
      <c r="C95" s="24"/>
      <c r="D95" s="24"/>
    </row>
    <row r="96" spans="1:4" s="9" customFormat="1" ht="30" customHeight="1" x14ac:dyDescent="0.25">
      <c r="A96" s="5">
        <v>29</v>
      </c>
      <c r="B96" s="10" t="s">
        <v>41</v>
      </c>
      <c r="C96" s="7" t="s">
        <v>10</v>
      </c>
      <c r="D96" s="12">
        <v>406830.58000000007</v>
      </c>
    </row>
    <row r="97" spans="1:4" s="9" customFormat="1" ht="20.100000000000001" customHeight="1" x14ac:dyDescent="0.25">
      <c r="A97" s="5">
        <v>30</v>
      </c>
      <c r="B97" s="11" t="s">
        <v>11</v>
      </c>
      <c r="C97" s="7" t="s">
        <v>10</v>
      </c>
      <c r="D97" s="12">
        <v>0</v>
      </c>
    </row>
    <row r="98" spans="1:4" s="9" customFormat="1" ht="20.100000000000001" customHeight="1" x14ac:dyDescent="0.25">
      <c r="A98" s="5">
        <v>31</v>
      </c>
      <c r="B98" s="11" t="s">
        <v>12</v>
      </c>
      <c r="C98" s="7" t="s">
        <v>10</v>
      </c>
      <c r="D98" s="12">
        <v>406830.58000000007</v>
      </c>
    </row>
    <row r="99" spans="1:4" s="9" customFormat="1" ht="30" customHeight="1" x14ac:dyDescent="0.25">
      <c r="A99" s="5">
        <v>32</v>
      </c>
      <c r="B99" s="10" t="s">
        <v>42</v>
      </c>
      <c r="C99" s="7" t="s">
        <v>10</v>
      </c>
      <c r="D99" s="12">
        <v>0</v>
      </c>
    </row>
    <row r="100" spans="1:4" s="9" customFormat="1" ht="20.100000000000001" customHeight="1" x14ac:dyDescent="0.25">
      <c r="A100" s="5">
        <v>33</v>
      </c>
      <c r="B100" s="11" t="s">
        <v>11</v>
      </c>
      <c r="C100" s="7" t="s">
        <v>10</v>
      </c>
      <c r="D100" s="12">
        <v>0</v>
      </c>
    </row>
    <row r="101" spans="1:4" s="9" customFormat="1" ht="20.100000000000001" customHeight="1" x14ac:dyDescent="0.25">
      <c r="A101" s="5">
        <v>34</v>
      </c>
      <c r="B101" s="11" t="s">
        <v>12</v>
      </c>
      <c r="C101" s="7" t="s">
        <v>10</v>
      </c>
      <c r="D101" s="12">
        <v>0</v>
      </c>
    </row>
    <row r="102" spans="1:4" s="9" customFormat="1" ht="30" customHeight="1" x14ac:dyDescent="0.25">
      <c r="A102" s="24" t="s">
        <v>43</v>
      </c>
      <c r="B102" s="24"/>
      <c r="C102" s="24"/>
      <c r="D102" s="24"/>
    </row>
    <row r="103" spans="1:4" s="9" customFormat="1" ht="26.25" customHeight="1" x14ac:dyDescent="0.25">
      <c r="A103" s="5">
        <v>35</v>
      </c>
      <c r="B103" s="10" t="s">
        <v>44</v>
      </c>
      <c r="C103" s="7" t="s">
        <v>5</v>
      </c>
      <c r="D103" s="7" t="s">
        <v>107</v>
      </c>
    </row>
    <row r="104" spans="1:4" s="9" customFormat="1" ht="20.100000000000001" customHeight="1" x14ac:dyDescent="0.25">
      <c r="A104" s="5">
        <v>36</v>
      </c>
      <c r="B104" s="10" t="s">
        <v>45</v>
      </c>
      <c r="C104" s="7" t="s">
        <v>5</v>
      </c>
      <c r="D104" s="7" t="s">
        <v>108</v>
      </c>
    </row>
    <row r="105" spans="1:4" s="9" customFormat="1" ht="20.100000000000001" customHeight="1" x14ac:dyDescent="0.25">
      <c r="A105" s="5">
        <v>37</v>
      </c>
      <c r="B105" s="10" t="s">
        <v>46</v>
      </c>
      <c r="C105" s="7" t="s">
        <v>47</v>
      </c>
      <c r="D105" s="12">
        <v>12291.788373806579</v>
      </c>
    </row>
    <row r="106" spans="1:4" s="9" customFormat="1" ht="20.100000000000001" customHeight="1" x14ac:dyDescent="0.25">
      <c r="A106" s="5">
        <v>38</v>
      </c>
      <c r="B106" s="10" t="s">
        <v>48</v>
      </c>
      <c r="C106" s="7" t="s">
        <v>10</v>
      </c>
      <c r="D106" s="12">
        <v>302825.55</v>
      </c>
    </row>
    <row r="107" spans="1:4" s="9" customFormat="1" ht="20.25" customHeight="1" x14ac:dyDescent="0.25">
      <c r="A107" s="5">
        <v>39</v>
      </c>
      <c r="B107" s="11" t="s">
        <v>49</v>
      </c>
      <c r="C107" s="7" t="s">
        <v>10</v>
      </c>
      <c r="D107" s="12">
        <v>294683.48</v>
      </c>
    </row>
    <row r="108" spans="1:4" s="9" customFormat="1" ht="20.25" customHeight="1" x14ac:dyDescent="0.25">
      <c r="A108" s="5">
        <v>40</v>
      </c>
      <c r="B108" s="11" t="s">
        <v>50</v>
      </c>
      <c r="C108" s="7" t="s">
        <v>10</v>
      </c>
      <c r="D108" s="12">
        <v>8142.070000000007</v>
      </c>
    </row>
    <row r="109" spans="1:4" s="9" customFormat="1" ht="30" customHeight="1" x14ac:dyDescent="0.25">
      <c r="A109" s="5">
        <v>41</v>
      </c>
      <c r="B109" s="11" t="s">
        <v>51</v>
      </c>
      <c r="C109" s="7" t="s">
        <v>10</v>
      </c>
      <c r="D109" s="12">
        <v>273198.69</v>
      </c>
    </row>
    <row r="110" spans="1:4" s="9" customFormat="1" ht="30" customHeight="1" x14ac:dyDescent="0.25">
      <c r="A110" s="5">
        <v>42</v>
      </c>
      <c r="B110" s="11" t="s">
        <v>52</v>
      </c>
      <c r="C110" s="7" t="s">
        <v>10</v>
      </c>
      <c r="D110" s="12">
        <v>304732.24173508777</v>
      </c>
    </row>
    <row r="111" spans="1:4" s="9" customFormat="1" ht="35.25" customHeight="1" x14ac:dyDescent="0.25">
      <c r="A111" s="5">
        <v>43</v>
      </c>
      <c r="B111" s="11" t="s">
        <v>53</v>
      </c>
      <c r="C111" s="7" t="s">
        <v>10</v>
      </c>
      <c r="D111" s="12">
        <v>-31533.551735087764</v>
      </c>
    </row>
    <row r="112" spans="1:4" s="9" customFormat="1" ht="48" customHeight="1" x14ac:dyDescent="0.25">
      <c r="A112" s="5">
        <v>44</v>
      </c>
      <c r="B112" s="10" t="s">
        <v>54</v>
      </c>
      <c r="C112" s="7" t="s">
        <v>10</v>
      </c>
      <c r="D112" s="12">
        <v>0</v>
      </c>
    </row>
    <row r="113" spans="1:4" s="9" customFormat="1" ht="26.25" customHeight="1" x14ac:dyDescent="0.25">
      <c r="A113" s="5">
        <v>35</v>
      </c>
      <c r="B113" s="10" t="s">
        <v>44</v>
      </c>
      <c r="C113" s="7" t="s">
        <v>5</v>
      </c>
      <c r="D113" s="7" t="s">
        <v>109</v>
      </c>
    </row>
    <row r="114" spans="1:4" s="9" customFormat="1" ht="20.100000000000001" customHeight="1" x14ac:dyDescent="0.25">
      <c r="A114" s="5">
        <v>36</v>
      </c>
      <c r="B114" s="10" t="s">
        <v>45</v>
      </c>
      <c r="C114" s="7" t="s">
        <v>5</v>
      </c>
      <c r="D114" s="7" t="s">
        <v>108</v>
      </c>
    </row>
    <row r="115" spans="1:4" s="9" customFormat="1" ht="20.100000000000001" customHeight="1" x14ac:dyDescent="0.25">
      <c r="A115" s="5">
        <v>37</v>
      </c>
      <c r="B115" s="10" t="s">
        <v>46</v>
      </c>
      <c r="C115" s="7" t="s">
        <v>47</v>
      </c>
      <c r="D115" s="12">
        <v>20168.322456248748</v>
      </c>
    </row>
    <row r="116" spans="1:4" s="9" customFormat="1" ht="20.100000000000001" customHeight="1" x14ac:dyDescent="0.25">
      <c r="A116" s="5">
        <v>38</v>
      </c>
      <c r="B116" s="10" t="s">
        <v>48</v>
      </c>
      <c r="C116" s="7" t="s">
        <v>10</v>
      </c>
      <c r="D116" s="12">
        <v>769859.03</v>
      </c>
    </row>
    <row r="117" spans="1:4" s="9" customFormat="1" ht="20.25" customHeight="1" x14ac:dyDescent="0.25">
      <c r="A117" s="5">
        <v>39</v>
      </c>
      <c r="B117" s="11" t="s">
        <v>49</v>
      </c>
      <c r="C117" s="7" t="s">
        <v>10</v>
      </c>
      <c r="D117" s="12">
        <v>763713.17</v>
      </c>
    </row>
    <row r="118" spans="1:4" s="9" customFormat="1" ht="20.25" customHeight="1" x14ac:dyDescent="0.25">
      <c r="A118" s="5">
        <v>40</v>
      </c>
      <c r="B118" s="11" t="s">
        <v>50</v>
      </c>
      <c r="C118" s="7" t="s">
        <v>10</v>
      </c>
      <c r="D118" s="12">
        <v>6145.859999999986</v>
      </c>
    </row>
    <row r="119" spans="1:4" s="9" customFormat="1" ht="30" customHeight="1" x14ac:dyDescent="0.25">
      <c r="A119" s="5">
        <v>41</v>
      </c>
      <c r="B119" s="11" t="s">
        <v>51</v>
      </c>
      <c r="C119" s="7" t="s">
        <v>10</v>
      </c>
      <c r="D119" s="12">
        <v>693252.86</v>
      </c>
    </row>
    <row r="120" spans="1:4" s="9" customFormat="1" ht="30" customHeight="1" x14ac:dyDescent="0.25">
      <c r="A120" s="5">
        <v>42</v>
      </c>
      <c r="B120" s="11" t="s">
        <v>52</v>
      </c>
      <c r="C120" s="7" t="s">
        <v>10</v>
      </c>
      <c r="D120" s="12">
        <v>874423.43438567419</v>
      </c>
    </row>
    <row r="121" spans="1:4" s="9" customFormat="1" ht="35.25" customHeight="1" x14ac:dyDescent="0.25">
      <c r="A121" s="5">
        <v>43</v>
      </c>
      <c r="B121" s="11" t="s">
        <v>53</v>
      </c>
      <c r="C121" s="7" t="s">
        <v>10</v>
      </c>
      <c r="D121" s="12">
        <v>-181170.5743856742</v>
      </c>
    </row>
    <row r="122" spans="1:4" s="9" customFormat="1" ht="48" customHeight="1" x14ac:dyDescent="0.25">
      <c r="A122" s="5">
        <v>44</v>
      </c>
      <c r="B122" s="10" t="s">
        <v>54</v>
      </c>
      <c r="C122" s="7" t="s">
        <v>10</v>
      </c>
      <c r="D122" s="12">
        <v>0</v>
      </c>
    </row>
    <row r="123" spans="1:4" s="9" customFormat="1" ht="26.25" customHeight="1" x14ac:dyDescent="0.25">
      <c r="A123" s="5">
        <v>35</v>
      </c>
      <c r="B123" s="10" t="s">
        <v>44</v>
      </c>
      <c r="C123" s="7" t="s">
        <v>5</v>
      </c>
      <c r="D123" s="7" t="s">
        <v>110</v>
      </c>
    </row>
    <row r="124" spans="1:4" s="9" customFormat="1" ht="20.100000000000001" customHeight="1" x14ac:dyDescent="0.25">
      <c r="A124" s="5">
        <v>36</v>
      </c>
      <c r="B124" s="10" t="s">
        <v>45</v>
      </c>
      <c r="C124" s="7" t="s">
        <v>5</v>
      </c>
      <c r="D124" s="7" t="s">
        <v>111</v>
      </c>
    </row>
    <row r="125" spans="1:4" s="9" customFormat="1" ht="20.100000000000001" customHeight="1" x14ac:dyDescent="0.25">
      <c r="A125" s="5">
        <v>37</v>
      </c>
      <c r="B125" s="10" t="s">
        <v>46</v>
      </c>
      <c r="C125" s="7" t="s">
        <v>47</v>
      </c>
      <c r="D125" s="12">
        <v>1453.70314632437</v>
      </c>
    </row>
    <row r="126" spans="1:4" s="9" customFormat="1" ht="20.100000000000001" customHeight="1" x14ac:dyDescent="0.25">
      <c r="A126" s="5">
        <v>38</v>
      </c>
      <c r="B126" s="10" t="s">
        <v>48</v>
      </c>
      <c r="C126" s="7" t="s">
        <v>10</v>
      </c>
      <c r="D126" s="12">
        <v>3152907.68</v>
      </c>
    </row>
    <row r="127" spans="1:4" s="9" customFormat="1" ht="20.25" customHeight="1" x14ac:dyDescent="0.25">
      <c r="A127" s="5">
        <v>39</v>
      </c>
      <c r="B127" s="11" t="s">
        <v>49</v>
      </c>
      <c r="C127" s="7" t="s">
        <v>10</v>
      </c>
      <c r="D127" s="12">
        <v>3140798.58</v>
      </c>
    </row>
    <row r="128" spans="1:4" s="9" customFormat="1" ht="20.25" customHeight="1" x14ac:dyDescent="0.25">
      <c r="A128" s="5">
        <v>40</v>
      </c>
      <c r="B128" s="11" t="s">
        <v>50</v>
      </c>
      <c r="C128" s="7" t="s">
        <v>10</v>
      </c>
      <c r="D128" s="12">
        <v>12109.100000000089</v>
      </c>
    </row>
    <row r="129" spans="1:4" s="9" customFormat="1" ht="30" customHeight="1" x14ac:dyDescent="0.25">
      <c r="A129" s="5">
        <v>41</v>
      </c>
      <c r="B129" s="11" t="s">
        <v>51</v>
      </c>
      <c r="C129" s="7" t="s">
        <v>10</v>
      </c>
      <c r="D129" s="12">
        <v>3155371.32</v>
      </c>
    </row>
    <row r="130" spans="1:4" s="9" customFormat="1" ht="30" customHeight="1" x14ac:dyDescent="0.25">
      <c r="A130" s="5">
        <v>42</v>
      </c>
      <c r="B130" s="11" t="s">
        <v>52</v>
      </c>
      <c r="C130" s="7" t="s">
        <v>10</v>
      </c>
      <c r="D130" s="12">
        <v>3079199.2577284281</v>
      </c>
    </row>
    <row r="131" spans="1:4" s="9" customFormat="1" ht="35.25" customHeight="1" x14ac:dyDescent="0.25">
      <c r="A131" s="5">
        <v>43</v>
      </c>
      <c r="B131" s="11" t="s">
        <v>53</v>
      </c>
      <c r="C131" s="7" t="s">
        <v>10</v>
      </c>
      <c r="D131" s="12">
        <v>76172.062271572184</v>
      </c>
    </row>
    <row r="132" spans="1:4" s="9" customFormat="1" ht="48" customHeight="1" x14ac:dyDescent="0.25">
      <c r="A132" s="5">
        <v>44</v>
      </c>
      <c r="B132" s="10" t="s">
        <v>54</v>
      </c>
      <c r="C132" s="7" t="s">
        <v>10</v>
      </c>
      <c r="D132" s="12">
        <v>0</v>
      </c>
    </row>
    <row r="133" spans="1:4" s="9" customFormat="1" ht="26.25" customHeight="1" x14ac:dyDescent="0.25">
      <c r="A133" s="5">
        <v>35</v>
      </c>
      <c r="B133" s="10" t="s">
        <v>44</v>
      </c>
      <c r="C133" s="7" t="s">
        <v>5</v>
      </c>
      <c r="D133" s="7" t="s">
        <v>112</v>
      </c>
    </row>
    <row r="134" spans="1:4" s="9" customFormat="1" ht="20.100000000000001" customHeight="1" x14ac:dyDescent="0.25">
      <c r="A134" s="5">
        <v>36</v>
      </c>
      <c r="B134" s="10" t="s">
        <v>45</v>
      </c>
      <c r="C134" s="7" t="s">
        <v>5</v>
      </c>
      <c r="D134" s="7" t="s">
        <v>108</v>
      </c>
    </row>
    <row r="135" spans="1:4" s="9" customFormat="1" ht="20.100000000000001" customHeight="1" x14ac:dyDescent="0.25">
      <c r="A135" s="5">
        <v>37</v>
      </c>
      <c r="B135" s="10" t="s">
        <v>46</v>
      </c>
      <c r="C135" s="7" t="s">
        <v>47</v>
      </c>
      <c r="D135" s="12">
        <v>7876.5340824421728</v>
      </c>
    </row>
    <row r="136" spans="1:4" s="9" customFormat="1" ht="20.100000000000001" customHeight="1" x14ac:dyDescent="0.25">
      <c r="A136" s="5">
        <v>38</v>
      </c>
      <c r="B136" s="10" t="s">
        <v>48</v>
      </c>
      <c r="C136" s="7" t="s">
        <v>10</v>
      </c>
      <c r="D136" s="12">
        <v>1185644.17</v>
      </c>
    </row>
    <row r="137" spans="1:4" s="9" customFormat="1" ht="20.25" customHeight="1" x14ac:dyDescent="0.25">
      <c r="A137" s="5">
        <v>39</v>
      </c>
      <c r="B137" s="11" t="s">
        <v>49</v>
      </c>
      <c r="C137" s="7" t="s">
        <v>10</v>
      </c>
      <c r="D137" s="12">
        <v>1169748.1399999999</v>
      </c>
    </row>
    <row r="138" spans="1:4" s="9" customFormat="1" ht="20.25" customHeight="1" x14ac:dyDescent="0.25">
      <c r="A138" s="5">
        <v>40</v>
      </c>
      <c r="B138" s="11" t="s">
        <v>50</v>
      </c>
      <c r="C138" s="7" t="s">
        <v>10</v>
      </c>
      <c r="D138" s="12">
        <v>15896.03000000003</v>
      </c>
    </row>
    <row r="139" spans="1:4" s="9" customFormat="1" ht="30" customHeight="1" x14ac:dyDescent="0.25">
      <c r="A139" s="5">
        <v>41</v>
      </c>
      <c r="B139" s="11" t="s">
        <v>51</v>
      </c>
      <c r="C139" s="7" t="s">
        <v>10</v>
      </c>
      <c r="D139" s="12">
        <v>1168443.28</v>
      </c>
    </row>
    <row r="140" spans="1:4" s="9" customFormat="1" ht="30" customHeight="1" x14ac:dyDescent="0.25">
      <c r="A140" s="5">
        <v>42</v>
      </c>
      <c r="B140" s="11" t="s">
        <v>52</v>
      </c>
      <c r="C140" s="7" t="s">
        <v>10</v>
      </c>
      <c r="D140" s="12">
        <v>1150451.9984307671</v>
      </c>
    </row>
    <row r="141" spans="1:4" s="9" customFormat="1" ht="35.25" customHeight="1" x14ac:dyDescent="0.25">
      <c r="A141" s="5">
        <v>43</v>
      </c>
      <c r="B141" s="11" t="s">
        <v>53</v>
      </c>
      <c r="C141" s="7" t="s">
        <v>10</v>
      </c>
      <c r="D141" s="12">
        <v>17991.281569233401</v>
      </c>
    </row>
    <row r="142" spans="1:4" s="9" customFormat="1" ht="48" customHeight="1" x14ac:dyDescent="0.25">
      <c r="A142" s="5">
        <v>44</v>
      </c>
      <c r="B142" s="10" t="s">
        <v>54</v>
      </c>
      <c r="C142" s="7" t="s">
        <v>10</v>
      </c>
      <c r="D142" s="12">
        <v>0</v>
      </c>
    </row>
    <row r="143" spans="1:4" s="9" customFormat="1" ht="26.25" customHeight="1" x14ac:dyDescent="0.25">
      <c r="A143" s="5">
        <v>35</v>
      </c>
      <c r="B143" s="10" t="s">
        <v>44</v>
      </c>
      <c r="C143" s="7" t="s">
        <v>5</v>
      </c>
      <c r="D143" s="7" t="s">
        <v>113</v>
      </c>
    </row>
    <row r="144" spans="1:4" s="9" customFormat="1" ht="20.100000000000001" customHeight="1" x14ac:dyDescent="0.25">
      <c r="A144" s="5">
        <v>36</v>
      </c>
      <c r="B144" s="10" t="s">
        <v>45</v>
      </c>
      <c r="C144" s="7" t="s">
        <v>5</v>
      </c>
      <c r="D144" s="7" t="s">
        <v>108</v>
      </c>
    </row>
    <row r="145" spans="1:4" s="9" customFormat="1" ht="20.100000000000001" customHeight="1" x14ac:dyDescent="0.25">
      <c r="A145" s="5">
        <v>37</v>
      </c>
      <c r="B145" s="10" t="s">
        <v>46</v>
      </c>
      <c r="C145" s="7" t="s">
        <v>47</v>
      </c>
      <c r="D145" s="12">
        <v>975.04</v>
      </c>
    </row>
    <row r="146" spans="1:4" s="9" customFormat="1" ht="20.100000000000001" customHeight="1" x14ac:dyDescent="0.25">
      <c r="A146" s="5">
        <v>38</v>
      </c>
      <c r="B146" s="10" t="s">
        <v>48</v>
      </c>
      <c r="C146" s="7" t="s">
        <v>10</v>
      </c>
      <c r="D146" s="12">
        <v>893272.83</v>
      </c>
    </row>
    <row r="147" spans="1:4" s="9" customFormat="1" ht="20.25" customHeight="1" x14ac:dyDescent="0.25">
      <c r="A147" s="5">
        <v>39</v>
      </c>
      <c r="B147" s="11" t="s">
        <v>49</v>
      </c>
      <c r="C147" s="7" t="s">
        <v>10</v>
      </c>
      <c r="D147" s="12">
        <v>680730.1</v>
      </c>
    </row>
    <row r="148" spans="1:4" s="9" customFormat="1" ht="20.25" customHeight="1" x14ac:dyDescent="0.25">
      <c r="A148" s="5">
        <v>40</v>
      </c>
      <c r="B148" s="11" t="s">
        <v>50</v>
      </c>
      <c r="C148" s="7" t="s">
        <v>10</v>
      </c>
      <c r="D148" s="12">
        <v>212542.72999999998</v>
      </c>
    </row>
    <row r="149" spans="1:4" s="9" customFormat="1" ht="30" customHeight="1" x14ac:dyDescent="0.25">
      <c r="A149" s="5">
        <v>41</v>
      </c>
      <c r="B149" s="11" t="s">
        <v>51</v>
      </c>
      <c r="C149" s="7" t="s">
        <v>10</v>
      </c>
      <c r="D149" s="12">
        <v>868142.9</v>
      </c>
    </row>
    <row r="150" spans="1:4" s="9" customFormat="1" ht="30" customHeight="1" x14ac:dyDescent="0.25">
      <c r="A150" s="5">
        <v>42</v>
      </c>
      <c r="B150" s="11" t="s">
        <v>52</v>
      </c>
      <c r="C150" s="7" t="s">
        <v>10</v>
      </c>
      <c r="D150" s="12">
        <v>702261.86</v>
      </c>
    </row>
    <row r="151" spans="1:4" s="9" customFormat="1" ht="35.25" customHeight="1" x14ac:dyDescent="0.25">
      <c r="A151" s="5">
        <v>43</v>
      </c>
      <c r="B151" s="11" t="s">
        <v>53</v>
      </c>
      <c r="C151" s="7" t="s">
        <v>10</v>
      </c>
      <c r="D151" s="12">
        <v>165881.04000000004</v>
      </c>
    </row>
    <row r="152" spans="1:4" s="9" customFormat="1" ht="48" customHeight="1" x14ac:dyDescent="0.25">
      <c r="A152" s="5">
        <v>44</v>
      </c>
      <c r="B152" s="10" t="s">
        <v>54</v>
      </c>
      <c r="C152" s="7" t="s">
        <v>10</v>
      </c>
      <c r="D152" s="12"/>
    </row>
    <row r="153" spans="1:4" s="9" customFormat="1" ht="30" customHeight="1" x14ac:dyDescent="0.25">
      <c r="A153" s="24" t="s">
        <v>55</v>
      </c>
      <c r="B153" s="24"/>
      <c r="C153" s="24"/>
      <c r="D153" s="24"/>
    </row>
    <row r="154" spans="1:4" s="9" customFormat="1" ht="20.100000000000001" customHeight="1" x14ac:dyDescent="0.25">
      <c r="A154" s="5">
        <v>45</v>
      </c>
      <c r="B154" s="10" t="s">
        <v>35</v>
      </c>
      <c r="C154" s="7" t="s">
        <v>36</v>
      </c>
      <c r="D154" s="7" t="s">
        <v>5</v>
      </c>
    </row>
    <row r="155" spans="1:4" s="9" customFormat="1" ht="20.100000000000001" customHeight="1" x14ac:dyDescent="0.25">
      <c r="A155" s="5">
        <v>46</v>
      </c>
      <c r="B155" s="10" t="s">
        <v>37</v>
      </c>
      <c r="C155" s="7" t="s">
        <v>36</v>
      </c>
      <c r="D155" s="7" t="s">
        <v>5</v>
      </c>
    </row>
    <row r="156" spans="1:4" s="9" customFormat="1" ht="32.25" customHeight="1" x14ac:dyDescent="0.25">
      <c r="A156" s="5">
        <v>47</v>
      </c>
      <c r="B156" s="10" t="s">
        <v>38</v>
      </c>
      <c r="C156" s="7" t="s">
        <v>36</v>
      </c>
      <c r="D156" s="7" t="s">
        <v>5</v>
      </c>
    </row>
    <row r="157" spans="1:4" s="9" customFormat="1" ht="20.100000000000001" customHeight="1" x14ac:dyDescent="0.25">
      <c r="A157" s="5">
        <v>48</v>
      </c>
      <c r="B157" s="10" t="s">
        <v>39</v>
      </c>
      <c r="C157" s="7" t="s">
        <v>10</v>
      </c>
      <c r="D157" s="7" t="s">
        <v>5</v>
      </c>
    </row>
    <row r="158" spans="1:4" s="9" customFormat="1" ht="30" customHeight="1" x14ac:dyDescent="0.25">
      <c r="A158" s="24" t="s">
        <v>56</v>
      </c>
      <c r="B158" s="24"/>
      <c r="C158" s="24"/>
      <c r="D158" s="24"/>
    </row>
    <row r="159" spans="1:4" s="9" customFormat="1" ht="33" customHeight="1" x14ac:dyDescent="0.25">
      <c r="A159" s="5">
        <v>49</v>
      </c>
      <c r="B159" s="10" t="s">
        <v>57</v>
      </c>
      <c r="C159" s="7" t="s">
        <v>36</v>
      </c>
      <c r="D159" s="7">
        <v>0</v>
      </c>
    </row>
    <row r="160" spans="1:4" s="9" customFormat="1" ht="20.100000000000001" customHeight="1" x14ac:dyDescent="0.25">
      <c r="A160" s="5">
        <v>50</v>
      </c>
      <c r="B160" s="10" t="s">
        <v>58</v>
      </c>
      <c r="C160" s="7" t="s">
        <v>36</v>
      </c>
      <c r="D160" s="7">
        <v>0</v>
      </c>
    </row>
    <row r="161" spans="1:4" s="9" customFormat="1" ht="32.25" customHeight="1" x14ac:dyDescent="0.25">
      <c r="A161" s="5">
        <v>51</v>
      </c>
      <c r="B161" s="10" t="s">
        <v>59</v>
      </c>
      <c r="C161" s="7" t="s">
        <v>10</v>
      </c>
      <c r="D161" s="7">
        <v>0</v>
      </c>
    </row>
  </sheetData>
  <mergeCells count="8">
    <mergeCell ref="A95:D95"/>
    <mergeCell ref="A102:D102"/>
    <mergeCell ref="A153:D153"/>
    <mergeCell ref="A158:D158"/>
    <mergeCell ref="A1:D1"/>
    <mergeCell ref="A7:D7"/>
    <mergeCell ref="A25:D25"/>
    <mergeCell ref="A90:D90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Бродникова И.П.</cp:lastModifiedBy>
  <cp:lastPrinted>2018-03-30T11:52:42Z</cp:lastPrinted>
  <dcterms:created xsi:type="dcterms:W3CDTF">2015-02-10T11:51:52Z</dcterms:created>
  <dcterms:modified xsi:type="dcterms:W3CDTF">2020-12-25T12:20:47Z</dcterms:modified>
</cp:coreProperties>
</file>