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firstSheet="1" activeTab="6"/>
  </bookViews>
  <sheets>
    <sheet name="тарифы Истра" sheetId="12" r:id="rId1"/>
    <sheet name="тарифы д. Черная" sheetId="15" r:id="rId2"/>
    <sheet name="тарифы пос. Новый " sheetId="14" r:id="rId3"/>
    <sheet name="тарифы Опалиха" sheetId="18" r:id="rId4"/>
    <sheet name="тарифы Нахабино южная часть" sheetId="17" r:id="rId5"/>
    <sheet name="тарифы Нахабино Кр.,НЛ, сев.ч." sheetId="16" r:id="rId6"/>
    <sheet name="тарифы на КУ общ.2022 " sheetId="13" r:id="rId7"/>
  </sheets>
  <definedNames>
    <definedName name="_xlnm.Print_Area" localSheetId="1">'тарифы д. Черная'!$A$1:$F$20</definedName>
    <definedName name="_xlnm.Print_Area" localSheetId="0">'тарифы Истра'!$A$1:$F$27</definedName>
    <definedName name="_xlnm.Print_Area" localSheetId="6">'тарифы на КУ общ.2022 '!$A$1:$F$42</definedName>
    <definedName name="_xlnm.Print_Area" localSheetId="5">'тарифы Нахабино Кр.,НЛ, сев.ч.'!$A$1:$F$25</definedName>
    <definedName name="_xlnm.Print_Area" localSheetId="4">'тарифы Нахабино южная часть'!$A$1:$F$20</definedName>
    <definedName name="_xlnm.Print_Area" localSheetId="3">'тарифы Опалиха'!$A$1:$F$21</definedName>
    <definedName name="_xlnm.Print_Area" localSheetId="2">'тарифы пос. Новый '!$A$1:$F$20</definedName>
  </definedNames>
  <calcPr calcId="145621" refMode="R1C1"/>
</workbook>
</file>

<file path=xl/calcChain.xml><?xml version="1.0" encoding="utf-8"?>
<calcChain xmlns="http://schemas.openxmlformats.org/spreadsheetml/2006/main">
  <c r="D28" i="13" l="1"/>
  <c r="C28" i="13"/>
  <c r="D27" i="13"/>
  <c r="C27" i="13"/>
  <c r="D21" i="13"/>
  <c r="C21" i="13"/>
  <c r="D19" i="13"/>
  <c r="D18" i="13"/>
  <c r="C9" i="14" l="1"/>
  <c r="D9" i="14"/>
  <c r="D8" i="14"/>
  <c r="D8" i="12"/>
  <c r="C9" i="12" l="1"/>
  <c r="C8" i="12"/>
  <c r="D8" i="18" l="1"/>
  <c r="C8" i="18"/>
  <c r="D9" i="18"/>
  <c r="C9" i="18"/>
  <c r="C9" i="17"/>
  <c r="C8" i="17"/>
  <c r="D10" i="16"/>
  <c r="C10" i="16"/>
  <c r="D9" i="16"/>
  <c r="C9" i="16"/>
  <c r="C13" i="16"/>
  <c r="C12" i="16"/>
  <c r="C25" i="13"/>
  <c r="C24" i="13"/>
  <c r="D16" i="13"/>
  <c r="C22" i="13"/>
  <c r="C19" i="13"/>
  <c r="C18" i="13"/>
  <c r="D9" i="17" l="1"/>
  <c r="D8" i="17"/>
  <c r="D13" i="16"/>
  <c r="D12" i="16"/>
  <c r="D25" i="13"/>
  <c r="D24" i="13"/>
  <c r="D22" i="13"/>
  <c r="C16" i="13"/>
  <c r="D15" i="13"/>
  <c r="C15" i="13"/>
  <c r="D9" i="12"/>
</calcChain>
</file>

<file path=xl/sharedStrings.xml><?xml version="1.0" encoding="utf-8"?>
<sst xmlns="http://schemas.openxmlformats.org/spreadsheetml/2006/main" count="316" uniqueCount="86">
  <si>
    <t>№ п/п</t>
  </si>
  <si>
    <t>Наименование услуги</t>
  </si>
  <si>
    <t>Информация о поставщике</t>
  </si>
  <si>
    <t>Документ-основание</t>
  </si>
  <si>
    <t xml:space="preserve">Водоснабжение, руб/куб.м. </t>
  </si>
  <si>
    <t xml:space="preserve">Водоотведение, руб/куб.м. </t>
  </si>
  <si>
    <t xml:space="preserve">Теплоснабжение, руб/Гкал </t>
  </si>
  <si>
    <t>компонент на холодную воду, руб./куб.м.</t>
  </si>
  <si>
    <t>компонент на тепловую энергию, руб./Гкал</t>
  </si>
  <si>
    <t>Горячая вода, руб/куб.м.:</t>
  </si>
  <si>
    <t>Электроэнергия, руб./кВтч:</t>
  </si>
  <si>
    <t>потребители, приравненные к населению, одноставочный тариф</t>
  </si>
  <si>
    <t>5.1.</t>
  </si>
  <si>
    <t>5.2.</t>
  </si>
  <si>
    <t>Одноставочный тариф, дифференцированный по двум зонам суток</t>
  </si>
  <si>
    <t>Ночная зона</t>
  </si>
  <si>
    <t>С уважением, ООО "УК "ФЕНИКС"</t>
  </si>
  <si>
    <t>х</t>
  </si>
  <si>
    <t>Горячая вода для д. 7 ул. Новая Лесная, руб/куб.м.:</t>
  </si>
  <si>
    <t>компонент на холодную воду для д. 7 ул. Новая Лесная, руб./куб.м.</t>
  </si>
  <si>
    <t>компонент на тепловую энергию для д. 7 ул. Новая Лесная, руб./Гкал</t>
  </si>
  <si>
    <t>АО "Истринская теплосеть"</t>
  </si>
  <si>
    <t>Дневная зона (пиковая или полупиковая)</t>
  </si>
  <si>
    <t>МУП "Истринская теплосеть"</t>
  </si>
  <si>
    <t xml:space="preserve">АО "Истринская теплосеть" (поставщик тепловой энергии), МУП "Истринская теплосеть" (поставщик холодной воды) </t>
  </si>
  <si>
    <t>АО "ВОДОКАНАЛ"</t>
  </si>
  <si>
    <t>АО "Красногорская теплосеть" (южная часть Нахабино)</t>
  </si>
  <si>
    <t>АО "Красногорская теплосеть" (поставщик тепловой энергии), АО "ВОДОКАНАЛ" (поставщик холодной воды) южная часть Нахабино</t>
  </si>
  <si>
    <t>АО "Красногорская теплосеть" (ул. Красноармейская, Новая Лесная)</t>
  </si>
  <si>
    <t>АО "Красногорская теплосеть" (поставщик тепловой энергии), АО "ВОДОКАНАЛ" (поставщик холодной воды) ул. Красноармейская</t>
  </si>
  <si>
    <t>ООО "Рузский региональный оператор"</t>
  </si>
  <si>
    <t xml:space="preserve">Обращение с ТКО, руб/куб.м. </t>
  </si>
  <si>
    <t>e-mail: 10pokazaniya20@mail.ru, ukfeniks36@yandex.ru</t>
  </si>
  <si>
    <t>ООО "Баракат Групп" (ул.Новая Лесная)</t>
  </si>
  <si>
    <t>ФГБУ "3ЦВКГ им. А.А. Вишневского" Минобороны России (пос.Новый)</t>
  </si>
  <si>
    <t>МУП "Истринская теплосеть" (Истра, д. Черная)</t>
  </si>
  <si>
    <t>АО "Красногорская теплосеть" (ул. Красноармейская, Новая Лесная, Опалиха)</t>
  </si>
  <si>
    <t>АО "Красногорская теплосеть" (пос. Новый)</t>
  </si>
  <si>
    <t>АО "Красногорская теплосеть" (поставщик тепловой энергии),ФГБУ "3ЦВКГ им. А.А. Вишневского" Минобороны России (поставщик холодной воды) пос.Новый</t>
  </si>
  <si>
    <t>АО "Красногорская теплосеть" (поставщик тепловой энергии), ООО "Баракат Групп" (поставщик холодной воды) ул. Новая Лесная</t>
  </si>
  <si>
    <t>Красноармейская, Новая Лесная</t>
  </si>
  <si>
    <t>3.1.</t>
  </si>
  <si>
    <t>3.2.</t>
  </si>
  <si>
    <t xml:space="preserve">АО "Красногорская теплосеть" </t>
  </si>
  <si>
    <t>Опалиха</t>
  </si>
  <si>
    <t xml:space="preserve">АО "Красногорская теплосеть" (поставщик тепловой энергии), АО "ВОДОКАНАЛ" (поставщик холодной воды) </t>
  </si>
  <si>
    <t>население, проживающее в сельских населенных пунктах, оборудованных в установленном порядке стационарными электроплитами, одноставочный тариф</t>
  </si>
  <si>
    <t>население, проживающее в сельских населенных пунктах, оборудованных в установленном порядке стационарными электроплитами и (или) электроотопительными установками, одноставочный тариф</t>
  </si>
  <si>
    <t>5.3.</t>
  </si>
  <si>
    <t>население, проживающее в городских населенных пунктах, оборудованных в установленном порядке стационарными электроплитами, одноставочный тариф</t>
  </si>
  <si>
    <t>МУП "Объединение истринские электросети"</t>
  </si>
  <si>
    <t>ООО "УК "ФЕНИКС" информирует о тарифах на коммунальные услуги, утвержденные на период с 01.01.2022 г. по 31.12.2022 г. распоряжениями Комитета по ценам и тарифам Московской области для г. Истры</t>
  </si>
  <si>
    <t xml:space="preserve"> с 01.01.2022 по 30.06.2022, руб. в т.ч. НДС</t>
  </si>
  <si>
    <t xml:space="preserve"> с 01.07.2022 по 31.12.2022, руб. в т.ч. НДС</t>
  </si>
  <si>
    <t>Наименование услуги, единица измерения</t>
  </si>
  <si>
    <t>Распоряжение Комитета по ценам и тарифам МО от 15.12.2021 № 272-Р</t>
  </si>
  <si>
    <t>Распоряжение Комитета по ценам и тарифам МО от 20.12.2021 № 283-Р</t>
  </si>
  <si>
    <t>Распоряжение Комитета по ценам и тарифам МО от 20.12.2021 № 298-Р</t>
  </si>
  <si>
    <t>Распоряжение Комитета по ценам и тарифам МО от 20.12.2021 № 287-Р</t>
  </si>
  <si>
    <t>Распоряжение Комитета по ценам и тарифам МО от 20.12.2021 № 290-Р</t>
  </si>
  <si>
    <t>Аварийно-диспетчерская служба, заявки на ремонтные работы: 8(498) 715-70-47, 8 (925) 180-63-31, 8(499)391-37-20 (круглосуточно), моб. приложение для ОС  Android «АДС365-Житель». Расчетный отдел ООО "МосОблЕИРЦ" тел. 8 (496) 245 15 99, 8 (495) 374 51 61, 8 (800) 555 07 69.</t>
  </si>
  <si>
    <t>ООО "УК "ФЕНИКС" информирует о тарифах на коммунальные услуги, утвержденные на период с 01.01.2022 г. по 31.12.2022 г. распоряжениями Комитета по ценам и тарифам Московской области для д. Черная г.о. Истры</t>
  </si>
  <si>
    <t>АО "Мособлгаз"</t>
  </si>
  <si>
    <t>…</t>
  </si>
  <si>
    <t>Распоряжение Комитета по ценам и тарифам МО от 17.09.2021 № 164-Р</t>
  </si>
  <si>
    <t xml:space="preserve">Газоснабжение по приборам учета (приготовление пищи и нагрев воды с использованием газовой плиты и газового водонагреваталя), руб/куб.м. </t>
  </si>
  <si>
    <t>АО "Мосэнергосбыт" Северо-Западное ТО (ТО Солнечногорск)</t>
  </si>
  <si>
    <t>ООО "УК "ФЕНИКС" информирует о тарифах на коммунальные услуги, утвержденные на период с 01.01.2022 г. по 31.12.2022 г. распоряжениями Комитета по ценам и тарифам Московской области для пос. Новый г.о. Красногорск</t>
  </si>
  <si>
    <t>Аварийно-диспетчерская служба, заявки на ремонтные работы: 8(498) 715-70-47, 8 (925) 180-63-31, 8(499)391-37-20 (круглосуточно), моб. приложение для ОС  Android «АДС365-Житель». Расчетный отдел ООО "МосОблЕИРЦ" тел. 8 (495) 374 51 61, 8 (496) 245 15 99, 8 800 555 07 69.</t>
  </si>
  <si>
    <t>АО "Мосэнергосбыт" Северо-Западное ТО (Зеленоградское ТО)</t>
  </si>
  <si>
    <t>Распоряжение Комитета по ценам и тарифам МО от 09.12.2021 № 242-Р</t>
  </si>
  <si>
    <t>Распоряжение Комитета по ценам и тарифам МО от 20.12.2021 № 294-Р</t>
  </si>
  <si>
    <t>Распоряжение Комитета по ценам и тарифам МО от 20.12.2021 № 293-Р</t>
  </si>
  <si>
    <t>ООО "УК "ФЕНИКС" информирует о тарифах на коммунальные услуги, утвержденные на период с 01.01.2022 г. по 31.12.2022 г. распоряжениями Комитета по ценам и тарифам Московской области для мкр. Опалиха г. Красногорск</t>
  </si>
  <si>
    <t>e-mail: ro-o@uk-feniks.ru</t>
  </si>
  <si>
    <t>Аварийно-диспетчерская служба, заявки на ремонтные работы тел. 8 (495) 255-04-41, 8 (933) 301-53-10. Расчетный отдел 8 (495) 255-04-42 доб.500</t>
  </si>
  <si>
    <t>ООО "УК "ФЕНИКС" информирует о тарифах на коммунальные услуги, утвержденные на период с 01.01.2022 г. по 31.12.2022 г. распоряжениями Комитета по ценам и тарифам Московской области для южной части Нахабино</t>
  </si>
  <si>
    <t xml:space="preserve">АО "ВОДОКАНАЛ" </t>
  </si>
  <si>
    <t>Аварийно-диспетчерская служба, заявки на ремонтные работы: 8(498) 715-70-47, 8 (925) 180-63-31, 8(499)391-37-20 (круглосуточно), моб. приложение для ОС  Android «АДС365-Житель». Расчетно-кассовый отдел тел. 8 (498) 715 78 16, 8 (498) 715 70 93, 8 (915) 110 19 56 (Viber, WhatsApp).</t>
  </si>
  <si>
    <t>МУП "Объединение Истринские электросети для ул. 11 Саперов д. 8, 10, 12, ул. Братьев Волковых д.1, ул. Инженерная д.3, ул. Институтская д. 2а, 3, 4, 5а, 7, 8, 10а, 13корп.1, ул. Молодежная д. 2, 10, ул. Новая д. 2, ул. Панфилова д. 5, 7а, 7б, 9, 15, 17, 19, 24, ул. Парковая д. 3, 4, 5, 6, 7, 8, 9, 10, 11, 12, 13, 13а, 14, 15, 16, 17, 18, 19, 20, ул. Школьная д. 5, 7, 7а, 7б.                                                   АО "МосЭнергосбыт" Северо-Западное ТО (Зеленоградское ТО) для домов ул. Институтская д. 13а, ул. Панфилова д. 23, 25, 29, ул. Чкалова д. 7, ул. Школьная д.10</t>
  </si>
  <si>
    <t>МУП "Объединение Истринские электросети для ул. Красноармейская д.4а, 44 и АО "МосЭнергосбыт" Северо-Западное ТО (Зеленоградское ТО) для ул. Новая Лесная, д.7</t>
  </si>
  <si>
    <t>ООО "УК "ФЕНИКС" информирует о тарифах на коммунальные услуги, утвержденные на период с 01.01.2022 г. по 31.12.2022 г. распоряжениями Комитета по ценам и тарифам Московской области для северной части Нахабино</t>
  </si>
  <si>
    <t>Распоряжение Комитета по ценам и тарифам МО от 15.12.2021 № 262-Р</t>
  </si>
  <si>
    <t>Распоряжение Комитета по ценам и тарифам МО от 15.12.2021 № 262-Р, Распоряжение Комитета по ценам и тарифам МО от 20.12.2021 № 294-Р</t>
  </si>
  <si>
    <t>ООО "УК "ФЕНИКС" информирует о тарифах на коммунальные услуги, утвержденные на период с 01.01.2022 г. по 31.12.2022 г. распоряжениями Комитета по ценам и тарифам Московской области</t>
  </si>
  <si>
    <t xml:space="preserve">МУП "Объединение Истринские электросети для ул. 11 Саперов д. 8, 10, 12, ул. Братьев Волковых д.1, ул. Инженерная д.3, ул. Институтская д. 2а, 3, 4, 5а, 7, 8, 10а, 13корп.1, ул. Красноармейская д. 4а, 44, ул. Молодежная д. 2, 10, ул. Новая д. 2, ул. Панфилова д. 5, 7а, 7б, 9, 15, 17, 19, 24, ул. Парковая все дома, ул. Школьная д. 5, 7, 7а, 7б р.п. Нахабино и ул. Ленина д. 27, ул. Рабочая д. 2, 5, ул. Рабочий пр-д д. 7 г. Истры.                                                                                                               АО "МосЭнергосбыт"Северо-Западное ТО (Зеленоградское ТО)  для домов ул. Институтская д. 13а, ул. Новая Лесная д.7, ул. Панфилова д. 23, 25, 29, ул. Чкалова д. 7, ул. Школьная д.10, домов Опалихи и пос. Новый. АО "МосЭнергосбыт" Северо-Западное ТО (ТО Солнечногорск) для домов д. Черная г.о. Истры.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</si>
</sst>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7" x14ac:knownFonts="1">
    <font>
      <sz val="11"/>
      <color theme="1"/>
      <name val="Calibri"/>
      <family val="2"/>
      <scheme val="minor"/>
    </font>
    <font>
      <sz val="11"/>
      <color theme="1"/>
      <name val="Calibri"/>
      <family val="2"/>
      <scheme val="minor"/>
    </font>
    <font>
      <b/>
      <sz val="14"/>
      <name val="Times New Roman"/>
      <family val="1"/>
      <charset val="204"/>
    </font>
    <font>
      <sz val="11"/>
      <name val="Times New Roman"/>
      <family val="1"/>
      <charset val="204"/>
    </font>
    <font>
      <b/>
      <sz val="10"/>
      <name val="Times New Roman"/>
      <family val="1"/>
      <charset val="204"/>
    </font>
    <font>
      <sz val="12"/>
      <name val="Times New Roman"/>
      <family val="1"/>
      <charset val="204"/>
    </font>
    <font>
      <b/>
      <sz val="12"/>
      <name val="Times New Roman"/>
      <family val="1"/>
      <charset val="204"/>
    </font>
    <font>
      <b/>
      <sz val="18"/>
      <name val="Times New Roman"/>
      <family val="1"/>
      <charset val="204"/>
    </font>
    <font>
      <b/>
      <sz val="11"/>
      <name val="Times New Roman"/>
      <family val="1"/>
      <charset val="204"/>
    </font>
    <font>
      <b/>
      <sz val="16"/>
      <name val="Times New Roman"/>
      <family val="1"/>
      <charset val="204"/>
    </font>
    <font>
      <b/>
      <sz val="20"/>
      <name val="Times New Roman"/>
      <family val="1"/>
      <charset val="204"/>
    </font>
    <font>
      <b/>
      <sz val="22"/>
      <name val="Times New Roman"/>
      <family val="1"/>
      <charset val="204"/>
    </font>
    <font>
      <sz val="24"/>
      <name val="Times New Roman"/>
      <family val="1"/>
      <charset val="204"/>
    </font>
    <font>
      <b/>
      <sz val="18"/>
      <color rgb="FFFF0000"/>
      <name val="Times New Roman"/>
      <family val="1"/>
      <charset val="204"/>
    </font>
    <font>
      <b/>
      <sz val="16"/>
      <color rgb="FFFF0000"/>
      <name val="Times New Roman"/>
      <family val="1"/>
      <charset val="204"/>
    </font>
    <font>
      <sz val="18"/>
      <name val="Times New Roman"/>
      <family val="1"/>
      <charset val="204"/>
    </font>
    <font>
      <sz val="14"/>
      <name val="Times New Roman"/>
      <family val="1"/>
      <charset val="204"/>
    </font>
    <font>
      <b/>
      <sz val="13"/>
      <name val="Times New Roman"/>
      <family val="1"/>
      <charset val="204"/>
    </font>
    <font>
      <sz val="18"/>
      <color rgb="FFFF0000"/>
      <name val="Times New Roman"/>
      <family val="1"/>
      <charset val="204"/>
    </font>
    <font>
      <sz val="14"/>
      <color rgb="FFFF0000"/>
      <name val="Times New Roman"/>
      <family val="1"/>
      <charset val="204"/>
    </font>
    <font>
      <sz val="11"/>
      <color rgb="FFFF0000"/>
      <name val="Times New Roman"/>
      <family val="1"/>
      <charset val="204"/>
    </font>
    <font>
      <sz val="24"/>
      <color rgb="FFFF0000"/>
      <name val="Times New Roman"/>
      <family val="1"/>
      <charset val="204"/>
    </font>
    <font>
      <sz val="14"/>
      <color theme="1"/>
      <name val="Calibri"/>
      <family val="2"/>
      <scheme val="minor"/>
    </font>
    <font>
      <b/>
      <sz val="18"/>
      <color theme="1"/>
      <name val="Calibri"/>
      <family val="2"/>
      <charset val="204"/>
      <scheme val="minor"/>
    </font>
    <font>
      <sz val="16"/>
      <name val="Times New Roman"/>
      <family val="1"/>
      <charset val="204"/>
    </font>
    <font>
      <sz val="16"/>
      <color rgb="FFFF0000"/>
      <name val="Times New Roman"/>
      <family val="1"/>
      <charset val="204"/>
    </font>
    <font>
      <sz val="12"/>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s>
  <cellStyleXfs count="2">
    <xf numFmtId="0" fontId="0" fillId="0" borderId="0"/>
    <xf numFmtId="43" fontId="1" fillId="0" borderId="0" applyFont="0" applyFill="0" applyBorder="0" applyAlignment="0" applyProtection="0"/>
  </cellStyleXfs>
  <cellXfs count="292">
    <xf numFmtId="0" fontId="0" fillId="0" borderId="0" xfId="0"/>
    <xf numFmtId="0" fontId="3" fillId="0" borderId="0" xfId="0" applyFont="1"/>
    <xf numFmtId="0" fontId="5" fillId="0" borderId="0" xfId="0" applyFont="1"/>
    <xf numFmtId="0" fontId="7" fillId="2" borderId="1" xfId="0" applyFont="1" applyFill="1" applyBorder="1" applyAlignment="1">
      <alignment horizontal="center" vertical="center"/>
    </xf>
    <xf numFmtId="2" fontId="7" fillId="2" borderId="1" xfId="0" applyNumberFormat="1" applyFont="1" applyFill="1" applyBorder="1" applyAlignment="1">
      <alignment horizontal="center" vertical="center"/>
    </xf>
    <xf numFmtId="0" fontId="3" fillId="0" borderId="0" xfId="0" applyFont="1" applyBorder="1"/>
    <xf numFmtId="0" fontId="6" fillId="2" borderId="7" xfId="0" applyFont="1" applyFill="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8" fillId="2" borderId="4" xfId="0" applyFont="1" applyFill="1" applyBorder="1" applyAlignment="1">
      <alignment vertical="center" wrapText="1"/>
    </xf>
    <xf numFmtId="0" fontId="3" fillId="2" borderId="0" xfId="0" applyFont="1" applyFill="1"/>
    <xf numFmtId="0" fontId="8" fillId="2" borderId="29" xfId="0" applyFont="1" applyFill="1" applyBorder="1" applyAlignment="1">
      <alignment vertical="center" wrapText="1"/>
    </xf>
    <xf numFmtId="43" fontId="7" fillId="2" borderId="2" xfId="1" applyFont="1" applyFill="1" applyBorder="1" applyAlignment="1">
      <alignment horizontal="center" vertical="center"/>
    </xf>
    <xf numFmtId="0" fontId="6" fillId="2" borderId="30" xfId="0" applyFont="1" applyFill="1" applyBorder="1" applyAlignment="1">
      <alignment vertical="center"/>
    </xf>
    <xf numFmtId="0" fontId="7" fillId="2" borderId="12" xfId="0" applyFont="1" applyFill="1" applyBorder="1" applyAlignment="1">
      <alignment horizontal="center" vertical="center"/>
    </xf>
    <xf numFmtId="0" fontId="6" fillId="2" borderId="4" xfId="0" applyFont="1" applyFill="1" applyBorder="1" applyAlignment="1">
      <alignment vertical="center" wrapText="1"/>
    </xf>
    <xf numFmtId="0" fontId="6" fillId="2" borderId="31" xfId="0" applyFont="1" applyFill="1" applyBorder="1" applyAlignment="1">
      <alignment vertical="center" wrapText="1"/>
    </xf>
    <xf numFmtId="43" fontId="7" fillId="2" borderId="20" xfId="0" applyNumberFormat="1" applyFont="1" applyFill="1" applyBorder="1" applyAlignment="1">
      <alignment horizontal="center" vertical="center"/>
    </xf>
    <xf numFmtId="0" fontId="6" fillId="2" borderId="11" xfId="0" applyFont="1" applyFill="1" applyBorder="1" applyAlignment="1">
      <alignment vertical="center"/>
    </xf>
    <xf numFmtId="0" fontId="6" fillId="2" borderId="14" xfId="0" applyFont="1" applyFill="1" applyBorder="1" applyAlignment="1">
      <alignment vertical="center" wrapText="1"/>
    </xf>
    <xf numFmtId="0" fontId="6" fillId="2" borderId="25" xfId="0" applyFont="1" applyFill="1" applyBorder="1" applyAlignment="1">
      <alignment vertical="center" wrapText="1"/>
    </xf>
    <xf numFmtId="43" fontId="7" fillId="2" borderId="20" xfId="1" applyFont="1" applyFill="1" applyBorder="1" applyAlignment="1">
      <alignment horizontal="center" vertical="center"/>
    </xf>
    <xf numFmtId="0" fontId="6" fillId="2" borderId="32" xfId="0" applyFont="1" applyFill="1" applyBorder="1" applyAlignment="1">
      <alignment vertical="center"/>
    </xf>
    <xf numFmtId="0" fontId="7" fillId="2" borderId="6" xfId="0" applyFont="1" applyFill="1" applyBorder="1" applyAlignment="1">
      <alignment horizontal="center" vertical="center"/>
    </xf>
    <xf numFmtId="0" fontId="6" fillId="2" borderId="29" xfId="0" applyFont="1" applyFill="1" applyBorder="1" applyAlignment="1">
      <alignment vertical="center" wrapText="1"/>
    </xf>
    <xf numFmtId="0" fontId="7" fillId="3" borderId="1" xfId="0" applyFont="1" applyFill="1" applyBorder="1" applyAlignment="1">
      <alignment horizontal="center" vertical="center"/>
    </xf>
    <xf numFmtId="0" fontId="3" fillId="3" borderId="0" xfId="0" applyFont="1" applyFill="1"/>
    <xf numFmtId="2" fontId="7"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43" fontId="7" fillId="3" borderId="1" xfId="1" applyFont="1" applyFill="1" applyBorder="1" applyAlignment="1">
      <alignment horizontal="center" vertical="center"/>
    </xf>
    <xf numFmtId="0" fontId="6" fillId="3" borderId="11" xfId="0" applyFont="1" applyFill="1" applyBorder="1" applyAlignment="1">
      <alignment horizontal="center" vertical="center"/>
    </xf>
    <xf numFmtId="0" fontId="6" fillId="3" borderId="14" xfId="0" applyFont="1" applyFill="1" applyBorder="1" applyAlignment="1">
      <alignment horizontal="center" vertical="center"/>
    </xf>
    <xf numFmtId="0" fontId="8" fillId="3" borderId="1" xfId="0" applyFont="1" applyFill="1" applyBorder="1" applyAlignment="1">
      <alignment vertical="center" wrapText="1"/>
    </xf>
    <xf numFmtId="0" fontId="6" fillId="3" borderId="23" xfId="0" applyFont="1" applyFill="1" applyBorder="1" applyAlignment="1">
      <alignment horizontal="left" wrapText="1"/>
    </xf>
    <xf numFmtId="0" fontId="8" fillId="3" borderId="2" xfId="0" applyFont="1" applyFill="1" applyBorder="1" applyAlignment="1">
      <alignment wrapText="1"/>
    </xf>
    <xf numFmtId="0" fontId="8" fillId="3" borderId="20" xfId="0" applyFont="1" applyFill="1" applyBorder="1"/>
    <xf numFmtId="2" fontId="7" fillId="3" borderId="20" xfId="0" applyNumberFormat="1" applyFont="1" applyFill="1" applyBorder="1" applyAlignment="1">
      <alignment horizontal="center" vertical="center"/>
    </xf>
    <xf numFmtId="0" fontId="3" fillId="3" borderId="0" xfId="0" applyFont="1" applyFill="1" applyBorder="1"/>
    <xf numFmtId="0" fontId="8" fillId="2" borderId="32" xfId="0" applyFont="1" applyFill="1" applyBorder="1" applyAlignment="1">
      <alignment vertical="center" wrapText="1"/>
    </xf>
    <xf numFmtId="43" fontId="7" fillId="3" borderId="12" xfId="1" applyFont="1" applyFill="1" applyBorder="1" applyAlignment="1">
      <alignment horizontal="center" vertical="center"/>
    </xf>
    <xf numFmtId="43" fontId="7" fillId="3" borderId="20" xfId="1" applyFont="1" applyFill="1" applyBorder="1" applyAlignment="1">
      <alignment horizontal="center" vertical="center"/>
    </xf>
    <xf numFmtId="0" fontId="6" fillId="3" borderId="20" xfId="0" applyFont="1" applyFill="1" applyBorder="1" applyAlignment="1">
      <alignment horizontal="center" vertical="center" wrapText="1"/>
    </xf>
    <xf numFmtId="0" fontId="3" fillId="3" borderId="1" xfId="0" applyFont="1" applyFill="1" applyBorder="1"/>
    <xf numFmtId="0" fontId="3" fillId="0" borderId="1" xfId="0" applyFont="1" applyBorder="1"/>
    <xf numFmtId="0" fontId="3" fillId="2" borderId="1" xfId="0" applyFont="1" applyFill="1" applyBorder="1"/>
    <xf numFmtId="0" fontId="3" fillId="3" borderId="4" xfId="0" applyFont="1" applyFill="1" applyBorder="1"/>
    <xf numFmtId="0" fontId="3" fillId="0" borderId="4" xfId="0" applyFont="1" applyBorder="1"/>
    <xf numFmtId="0" fontId="3" fillId="2" borderId="4" xfId="0" applyFont="1" applyFill="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9" fillId="3" borderId="14" xfId="0" applyFont="1" applyFill="1" applyBorder="1" applyAlignment="1">
      <alignment horizontal="center" vertical="center"/>
    </xf>
    <xf numFmtId="0" fontId="12" fillId="0" borderId="0" xfId="0" applyFont="1" applyBorder="1"/>
    <xf numFmtId="0" fontId="12" fillId="0" borderId="0" xfId="0" applyFont="1" applyBorder="1" applyAlignment="1">
      <alignment horizontal="center" vertical="center"/>
    </xf>
    <xf numFmtId="0" fontId="6" fillId="2" borderId="20" xfId="0" applyFont="1" applyFill="1" applyBorder="1" applyAlignment="1">
      <alignment horizontal="center" vertical="center" wrapText="1"/>
    </xf>
    <xf numFmtId="43" fontId="7" fillId="2" borderId="1" xfId="1" applyFont="1" applyFill="1" applyBorder="1" applyAlignment="1">
      <alignment horizontal="center" vertical="center"/>
    </xf>
    <xf numFmtId="0" fontId="14" fillId="2" borderId="0" xfId="0" applyFont="1" applyFill="1" applyBorder="1" applyAlignment="1">
      <alignment horizontal="center" vertical="center"/>
    </xf>
    <xf numFmtId="0" fontId="13" fillId="2" borderId="0" xfId="0" applyFont="1" applyFill="1" applyBorder="1" applyAlignment="1">
      <alignment horizontal="center" vertical="center"/>
    </xf>
    <xf numFmtId="43" fontId="13" fillId="2" borderId="0" xfId="1" applyFont="1" applyFill="1" applyBorder="1" applyAlignment="1">
      <alignment horizontal="center" vertical="center"/>
    </xf>
    <xf numFmtId="0" fontId="13" fillId="2" borderId="0" xfId="0" applyFont="1" applyFill="1" applyBorder="1" applyAlignment="1">
      <alignment horizontal="center" vertical="center" wrapText="1"/>
    </xf>
    <xf numFmtId="0" fontId="11" fillId="2" borderId="0" xfId="0" applyFont="1" applyFill="1" applyBorder="1" applyAlignment="1">
      <alignment vertical="center"/>
    </xf>
    <xf numFmtId="0" fontId="15" fillId="0" borderId="0" xfId="0" applyFont="1"/>
    <xf numFmtId="0" fontId="9" fillId="2" borderId="0" xfId="0" applyFont="1" applyFill="1" applyBorder="1" applyAlignment="1">
      <alignment horizontal="center" vertical="center"/>
    </xf>
    <xf numFmtId="0" fontId="9" fillId="2" borderId="25" xfId="0" applyFont="1" applyFill="1" applyBorder="1" applyAlignment="1">
      <alignment horizontal="center" vertical="center"/>
    </xf>
    <xf numFmtId="0" fontId="16" fillId="0" borderId="0" xfId="0" applyFont="1"/>
    <xf numFmtId="0" fontId="9" fillId="2" borderId="1" xfId="0" applyFont="1" applyFill="1" applyBorder="1" applyAlignment="1">
      <alignment horizontal="center" vertical="center" wrapText="1"/>
    </xf>
    <xf numFmtId="43" fontId="3" fillId="3" borderId="0" xfId="0" applyNumberFormat="1" applyFont="1" applyFill="1"/>
    <xf numFmtId="0" fontId="2" fillId="2" borderId="9" xfId="0" applyFont="1" applyFill="1" applyBorder="1" applyAlignment="1">
      <alignment horizontal="center" vertical="center"/>
    </xf>
    <xf numFmtId="0" fontId="2" fillId="2" borderId="38" xfId="0" applyFont="1" applyFill="1" applyBorder="1" applyAlignment="1">
      <alignment horizontal="center" vertical="center"/>
    </xf>
    <xf numFmtId="0" fontId="2" fillId="3" borderId="13"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3" borderId="37" xfId="0" applyFont="1" applyFill="1" applyBorder="1" applyAlignment="1">
      <alignment horizontal="center" vertical="center" wrapText="1"/>
    </xf>
    <xf numFmtId="0" fontId="10" fillId="2" borderId="0" xfId="0" applyFont="1" applyFill="1" applyBorder="1" applyAlignment="1">
      <alignment vertical="center"/>
    </xf>
    <xf numFmtId="0" fontId="8"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2" fillId="3" borderId="14" xfId="0" applyFont="1" applyFill="1" applyBorder="1" applyAlignment="1">
      <alignment horizontal="center" vertical="center"/>
    </xf>
    <xf numFmtId="0" fontId="2" fillId="3" borderId="1" xfId="0" applyFont="1" applyFill="1" applyBorder="1" applyAlignment="1">
      <alignment horizontal="left" wrapText="1"/>
    </xf>
    <xf numFmtId="0" fontId="2" fillId="2" borderId="25" xfId="0" applyFont="1" applyFill="1" applyBorder="1" applyAlignment="1">
      <alignment horizontal="center" vertical="center"/>
    </xf>
    <xf numFmtId="0" fontId="18" fillId="0" borderId="0" xfId="0" applyFont="1"/>
    <xf numFmtId="0" fontId="2" fillId="2" borderId="5" xfId="0" applyFont="1" applyFill="1" applyBorder="1" applyAlignment="1">
      <alignment horizontal="center" vertical="center" wrapText="1"/>
    </xf>
    <xf numFmtId="0" fontId="9" fillId="0" borderId="0" xfId="0" applyFont="1" applyBorder="1" applyAlignment="1">
      <alignment vertical="center"/>
    </xf>
    <xf numFmtId="0" fontId="19" fillId="0" borderId="0" xfId="0" applyFont="1" applyBorder="1"/>
    <xf numFmtId="0" fontId="19" fillId="0" borderId="0" xfId="0" applyFont="1" applyBorder="1" applyAlignment="1">
      <alignment horizontal="center" vertical="center"/>
    </xf>
    <xf numFmtId="0" fontId="20" fillId="0" borderId="0" xfId="0" applyFont="1" applyBorder="1"/>
    <xf numFmtId="0" fontId="21" fillId="0" borderId="0" xfId="0" applyFont="1" applyBorder="1"/>
    <xf numFmtId="0" fontId="21" fillId="0" borderId="0" xfId="0" applyFont="1" applyBorder="1" applyAlignment="1">
      <alignment horizontal="center" vertical="center"/>
    </xf>
    <xf numFmtId="0" fontId="22" fillId="0" borderId="1" xfId="0" applyFont="1" applyBorder="1" applyAlignment="1">
      <alignment horizontal="left" vertical="center" wrapText="1"/>
    </xf>
    <xf numFmtId="0" fontId="22" fillId="0" borderId="1" xfId="0" applyFont="1" applyBorder="1" applyAlignment="1">
      <alignment horizontal="center" vertical="center"/>
    </xf>
    <xf numFmtId="43" fontId="23" fillId="0" borderId="1" xfId="1" applyFont="1" applyBorder="1" applyAlignment="1">
      <alignment horizontal="center" vertical="center"/>
    </xf>
    <xf numFmtId="0" fontId="9" fillId="2" borderId="0" xfId="0" applyFont="1" applyFill="1" applyBorder="1" applyAlignment="1">
      <alignment horizontal="center" vertical="center" wrapText="1"/>
    </xf>
    <xf numFmtId="0" fontId="2" fillId="3" borderId="7" xfId="0" applyFont="1" applyFill="1" applyBorder="1" applyAlignment="1">
      <alignment vertical="center" wrapText="1"/>
    </xf>
    <xf numFmtId="0" fontId="2" fillId="3" borderId="7"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39" xfId="0" applyFont="1" applyFill="1" applyBorder="1" applyAlignment="1">
      <alignment horizontal="center" vertical="center"/>
    </xf>
    <xf numFmtId="0" fontId="2" fillId="2" borderId="19" xfId="0" applyFont="1" applyFill="1" applyBorder="1" applyAlignment="1">
      <alignment horizontal="center" vertical="center"/>
    </xf>
    <xf numFmtId="0" fontId="9" fillId="3"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8"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2" xfId="0" applyFont="1" applyFill="1" applyBorder="1" applyAlignment="1">
      <alignment horizontal="left" vertical="center"/>
    </xf>
    <xf numFmtId="0" fontId="6" fillId="2" borderId="4" xfId="0" applyFont="1" applyFill="1" applyBorder="1" applyAlignment="1">
      <alignment horizontal="left" vertical="center" wrapText="1"/>
    </xf>
    <xf numFmtId="0" fontId="6" fillId="2" borderId="29" xfId="0" applyFont="1" applyFill="1" applyBorder="1" applyAlignment="1">
      <alignment horizontal="left" vertical="center" wrapText="1"/>
    </xf>
    <xf numFmtId="2" fontId="9" fillId="3" borderId="8" xfId="0" applyNumberFormat="1" applyFont="1" applyFill="1" applyBorder="1" applyAlignment="1">
      <alignment horizontal="center" vertical="center"/>
    </xf>
    <xf numFmtId="0" fontId="9" fillId="2" borderId="5" xfId="0" applyFont="1" applyFill="1" applyBorder="1" applyAlignment="1">
      <alignment horizontal="center" vertical="center"/>
    </xf>
    <xf numFmtId="2" fontId="2" fillId="3" borderId="8" xfId="0" applyNumberFormat="1" applyFont="1" applyFill="1" applyBorder="1" applyAlignment="1">
      <alignment horizontal="center" vertical="center"/>
    </xf>
    <xf numFmtId="0" fontId="2" fillId="2" borderId="5" xfId="0" applyFont="1" applyFill="1" applyBorder="1" applyAlignment="1">
      <alignment horizontal="center" vertical="center"/>
    </xf>
    <xf numFmtId="43" fontId="9" fillId="3" borderId="8" xfId="1" applyFont="1" applyFill="1" applyBorder="1" applyAlignment="1">
      <alignment horizontal="center" vertical="center"/>
    </xf>
    <xf numFmtId="43" fontId="2" fillId="3" borderId="8" xfId="1" applyFont="1" applyFill="1" applyBorder="1" applyAlignment="1">
      <alignment horizontal="center" vertical="center"/>
    </xf>
    <xf numFmtId="0" fontId="6" fillId="3" borderId="9"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6" fillId="3" borderId="6" xfId="0" applyFont="1" applyFill="1" applyBorder="1" applyAlignment="1">
      <alignment vertical="center" wrapText="1"/>
    </xf>
    <xf numFmtId="0" fontId="6"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6" fillId="3" borderId="1" xfId="0" applyFont="1" applyFill="1" applyBorder="1" applyAlignment="1">
      <alignment vertical="center" wrapText="1"/>
    </xf>
    <xf numFmtId="2" fontId="9" fillId="2" borderId="1" xfId="0" applyNumberFormat="1" applyFont="1" applyFill="1" applyBorder="1" applyAlignment="1">
      <alignment horizontal="center" vertical="center"/>
    </xf>
    <xf numFmtId="0" fontId="2" fillId="2" borderId="12" xfId="0" applyFont="1" applyFill="1" applyBorder="1" applyAlignment="1">
      <alignment horizontal="center" vertical="center"/>
    </xf>
    <xf numFmtId="43" fontId="2" fillId="2" borderId="2" xfId="1" applyFont="1" applyFill="1" applyBorder="1" applyAlignment="1">
      <alignment horizontal="center" vertical="center"/>
    </xf>
    <xf numFmtId="43" fontId="2" fillId="2" borderId="1" xfId="1" applyFont="1" applyFill="1" applyBorder="1" applyAlignment="1">
      <alignment horizontal="center" vertical="center"/>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2" borderId="1" xfId="0" applyFont="1" applyFill="1" applyBorder="1" applyAlignment="1">
      <alignment vertical="center" wrapText="1"/>
    </xf>
    <xf numFmtId="0" fontId="2" fillId="3" borderId="1" xfId="0" applyFont="1" applyFill="1" applyBorder="1" applyAlignment="1">
      <alignment horizontal="center" vertical="center"/>
    </xf>
    <xf numFmtId="0" fontId="6" fillId="2" borderId="1" xfId="0" applyFont="1" applyFill="1" applyBorder="1" applyAlignment="1">
      <alignment vertical="center" wrapText="1"/>
    </xf>
    <xf numFmtId="0" fontId="9" fillId="3" borderId="11" xfId="0" applyFont="1" applyFill="1" applyBorder="1" applyAlignment="1">
      <alignment horizontal="center" vertical="center"/>
    </xf>
    <xf numFmtId="0" fontId="9" fillId="2" borderId="14" xfId="0" applyFont="1" applyFill="1" applyBorder="1" applyAlignment="1">
      <alignment horizontal="center" vertical="center"/>
    </xf>
    <xf numFmtId="0" fontId="2" fillId="3" borderId="11" xfId="0" applyFont="1" applyFill="1" applyBorder="1" applyAlignment="1">
      <alignment horizontal="center" vertical="center"/>
    </xf>
    <xf numFmtId="0" fontId="2" fillId="2" borderId="14" xfId="0" applyFont="1" applyFill="1" applyBorder="1" applyAlignment="1">
      <alignment horizontal="center" vertical="center"/>
    </xf>
    <xf numFmtId="0" fontId="9" fillId="3" borderId="37"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9" fillId="3" borderId="1" xfId="0" applyFont="1" applyFill="1" applyBorder="1" applyAlignment="1">
      <alignment horizontal="center" vertical="center" wrapText="1"/>
    </xf>
    <xf numFmtId="43" fontId="7" fillId="2" borderId="1" xfId="0" applyNumberFormat="1" applyFont="1" applyFill="1" applyBorder="1" applyAlignment="1">
      <alignment horizontal="center" vertical="center"/>
    </xf>
    <xf numFmtId="43" fontId="9" fillId="3" borderId="1" xfId="1" applyFont="1" applyFill="1" applyBorder="1" applyAlignment="1">
      <alignment horizontal="center" vertical="center"/>
    </xf>
    <xf numFmtId="43" fontId="2" fillId="3" borderId="1" xfId="1" applyFont="1" applyFill="1" applyBorder="1" applyAlignment="1">
      <alignment horizontal="center" vertical="center"/>
    </xf>
    <xf numFmtId="0" fontId="24" fillId="0" borderId="0" xfId="0" applyFont="1" applyBorder="1"/>
    <xf numFmtId="0" fontId="24" fillId="0" borderId="0" xfId="0" applyFont="1" applyBorder="1" applyAlignment="1">
      <alignment wrapText="1"/>
    </xf>
    <xf numFmtId="0" fontId="24" fillId="0" borderId="0" xfId="0" applyFont="1" applyBorder="1" applyAlignment="1">
      <alignment horizontal="center" vertical="center"/>
    </xf>
    <xf numFmtId="0" fontId="25" fillId="0" borderId="0" xfId="0" applyFont="1" applyBorder="1"/>
    <xf numFmtId="0" fontId="25" fillId="0" borderId="0" xfId="0" applyFont="1" applyBorder="1" applyAlignment="1">
      <alignment wrapText="1"/>
    </xf>
    <xf numFmtId="0" fontId="25" fillId="0" borderId="0" xfId="0" applyFont="1" applyBorder="1" applyAlignment="1">
      <alignment horizontal="center" vertical="center"/>
    </xf>
    <xf numFmtId="0" fontId="9" fillId="2" borderId="38"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9" fillId="3" borderId="1" xfId="0" applyFont="1" applyFill="1" applyBorder="1" applyAlignment="1">
      <alignment horizontal="left"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37" xfId="0" applyFont="1" applyFill="1" applyBorder="1" applyAlignment="1">
      <alignment horizontal="center" vertical="center"/>
    </xf>
    <xf numFmtId="0" fontId="9" fillId="3" borderId="14" xfId="0" applyFont="1" applyFill="1" applyBorder="1" applyAlignment="1">
      <alignment horizontal="center" vertical="center" wrapText="1"/>
    </xf>
    <xf numFmtId="43" fontId="9" fillId="3" borderId="1" xfId="1" applyFont="1" applyFill="1" applyBorder="1" applyAlignment="1">
      <alignment horizontal="center" vertical="center" wrapText="1"/>
    </xf>
    <xf numFmtId="43" fontId="9" fillId="2" borderId="1" xfId="1" applyFont="1" applyFill="1" applyBorder="1" applyAlignment="1">
      <alignment horizontal="center" vertical="center"/>
    </xf>
    <xf numFmtId="2" fontId="9" fillId="2" borderId="1" xfId="0" applyNumberFormat="1" applyFont="1" applyFill="1" applyBorder="1" applyAlignment="1">
      <alignment horizontal="center" vertical="center" wrapText="1"/>
    </xf>
    <xf numFmtId="43" fontId="9" fillId="2" borderId="1" xfId="1" applyFont="1" applyFill="1" applyBorder="1" applyAlignment="1">
      <alignment horizontal="center" vertical="center" wrapText="1"/>
    </xf>
    <xf numFmtId="0" fontId="9" fillId="2" borderId="1" xfId="0" applyFont="1" applyFill="1" applyBorder="1" applyAlignment="1">
      <alignment horizontal="left" vertical="center" wrapText="1"/>
    </xf>
    <xf numFmtId="43" fontId="14" fillId="3" borderId="8" xfId="1" applyFont="1" applyFill="1" applyBorder="1" applyAlignment="1">
      <alignment horizontal="center" vertical="center"/>
    </xf>
    <xf numFmtId="0" fontId="20" fillId="0" borderId="0" xfId="0" applyFont="1" applyBorder="1" applyAlignment="1">
      <alignment horizontal="center" vertical="center"/>
    </xf>
    <xf numFmtId="0" fontId="26" fillId="0" borderId="0" xfId="0" applyFont="1"/>
    <xf numFmtId="43" fontId="7" fillId="3" borderId="6" xfId="1" applyFont="1" applyFill="1" applyBorder="1" applyAlignment="1">
      <alignment horizontal="center" vertical="center"/>
    </xf>
    <xf numFmtId="0" fontId="4" fillId="2" borderId="35"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24" xfId="0" applyFont="1" applyFill="1" applyBorder="1" applyAlignment="1">
      <alignment horizontal="center" vertical="center" wrapText="1"/>
    </xf>
    <xf numFmtId="43" fontId="7" fillId="3" borderId="12" xfId="1" applyFont="1" applyFill="1" applyBorder="1" applyAlignment="1">
      <alignment horizontal="center" vertical="center" wrapText="1"/>
    </xf>
    <xf numFmtId="0" fontId="6" fillId="3" borderId="12" xfId="0" applyFont="1" applyFill="1" applyBorder="1" applyAlignment="1">
      <alignment horizontal="center" vertical="center" wrapText="1"/>
    </xf>
    <xf numFmtId="43" fontId="7" fillId="3" borderId="1" xfId="1" applyFont="1" applyFill="1" applyBorder="1" applyAlignment="1">
      <alignment horizontal="center" vertical="center" wrapText="1"/>
    </xf>
    <xf numFmtId="0" fontId="2" fillId="3" borderId="38" xfId="0" applyFont="1" applyFill="1" applyBorder="1" applyAlignment="1">
      <alignment horizontal="center" vertical="center" wrapText="1"/>
    </xf>
    <xf numFmtId="43" fontId="7" fillId="2" borderId="6" xfId="1" applyFont="1" applyFill="1" applyBorder="1" applyAlignment="1">
      <alignment horizontal="center" vertical="center"/>
    </xf>
    <xf numFmtId="0" fontId="6" fillId="2" borderId="6" xfId="0" applyFont="1" applyFill="1" applyBorder="1" applyAlignment="1">
      <alignment horizontal="center" vertical="center" wrapText="1"/>
    </xf>
    <xf numFmtId="0" fontId="2" fillId="2" borderId="36" xfId="0" applyFont="1" applyFill="1" applyBorder="1" applyAlignment="1">
      <alignment horizontal="center" vertical="center"/>
    </xf>
    <xf numFmtId="43" fontId="9" fillId="3" borderId="12" xfId="1" applyFont="1" applyFill="1" applyBorder="1" applyAlignment="1">
      <alignment horizontal="center" vertical="center" wrapText="1"/>
    </xf>
    <xf numFmtId="43" fontId="9" fillId="3" borderId="12" xfId="1" applyFont="1" applyFill="1" applyBorder="1" applyAlignment="1">
      <alignment horizontal="center" vertical="center"/>
    </xf>
    <xf numFmtId="43" fontId="9" fillId="3" borderId="8" xfId="1" applyFont="1" applyFill="1" applyBorder="1" applyAlignment="1">
      <alignment vertical="center"/>
    </xf>
    <xf numFmtId="0" fontId="9" fillId="3" borderId="1" xfId="0" applyFont="1" applyFill="1" applyBorder="1" applyAlignment="1">
      <alignment vertical="center"/>
    </xf>
    <xf numFmtId="2" fontId="9" fillId="3" borderId="1" xfId="0" applyNumberFormat="1" applyFont="1" applyFill="1" applyBorder="1" applyAlignment="1">
      <alignment horizontal="center" vertical="center"/>
    </xf>
    <xf numFmtId="0" fontId="9" fillId="2" borderId="20" xfId="0" applyFont="1" applyFill="1" applyBorder="1" applyAlignment="1">
      <alignment horizontal="left" vertical="center"/>
    </xf>
    <xf numFmtId="43" fontId="9" fillId="2" borderId="20" xfId="1" applyFont="1" applyFill="1" applyBorder="1" applyAlignment="1">
      <alignment horizontal="center" vertical="center"/>
    </xf>
    <xf numFmtId="0" fontId="9" fillId="2" borderId="20" xfId="0" applyFont="1" applyFill="1" applyBorder="1" applyAlignment="1">
      <alignment horizontal="center" vertical="center" wrapText="1"/>
    </xf>
    <xf numFmtId="43" fontId="9" fillId="2" borderId="0" xfId="1" applyFont="1" applyFill="1" applyBorder="1" applyAlignment="1">
      <alignment horizontal="center" vertical="center"/>
    </xf>
    <xf numFmtId="0" fontId="9" fillId="3" borderId="12" xfId="0" applyFont="1" applyFill="1" applyBorder="1" applyAlignment="1">
      <alignment horizontal="left" vertical="center"/>
    </xf>
    <xf numFmtId="0" fontId="9" fillId="2" borderId="1" xfId="0" applyFont="1" applyFill="1" applyBorder="1" applyAlignment="1">
      <alignment horizontal="left" vertical="center"/>
    </xf>
    <xf numFmtId="0" fontId="9" fillId="3" borderId="1" xfId="0" applyFont="1" applyFill="1" applyBorder="1" applyAlignment="1">
      <alignment horizontal="left"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43" fontId="2" fillId="3" borderId="8" xfId="1" applyFont="1" applyFill="1" applyBorder="1" applyAlignment="1">
      <alignment vertical="center"/>
    </xf>
    <xf numFmtId="0" fontId="6" fillId="3" borderId="1" xfId="0" applyFont="1" applyFill="1" applyBorder="1" applyAlignment="1">
      <alignment vertical="center"/>
    </xf>
    <xf numFmtId="2" fontId="2" fillId="3" borderId="1" xfId="0" applyNumberFormat="1" applyFont="1" applyFill="1" applyBorder="1" applyAlignment="1">
      <alignment horizontal="center" vertical="center"/>
    </xf>
    <xf numFmtId="0" fontId="6" fillId="2" borderId="20" xfId="0" applyFont="1" applyFill="1" applyBorder="1" applyAlignment="1">
      <alignment horizontal="left" vertical="center"/>
    </xf>
    <xf numFmtId="43" fontId="2" fillId="2" borderId="20" xfId="1" applyFont="1" applyFill="1" applyBorder="1" applyAlignment="1">
      <alignment horizontal="center" vertical="center"/>
    </xf>
    <xf numFmtId="0" fontId="9" fillId="2" borderId="39" xfId="0" applyFont="1" applyFill="1" applyBorder="1" applyAlignment="1">
      <alignment horizontal="center" vertical="center"/>
    </xf>
    <xf numFmtId="0" fontId="9" fillId="2" borderId="6" xfId="0" applyFont="1" applyFill="1" applyBorder="1" applyAlignment="1">
      <alignment horizontal="left" vertical="center"/>
    </xf>
    <xf numFmtId="0" fontId="9" fillId="3" borderId="6" xfId="0" applyFont="1" applyFill="1" applyBorder="1" applyAlignment="1">
      <alignment horizontal="center" vertical="center"/>
    </xf>
    <xf numFmtId="43" fontId="9" fillId="3" borderId="6" xfId="1" applyFont="1" applyFill="1" applyBorder="1" applyAlignment="1">
      <alignment horizontal="center" vertical="center"/>
    </xf>
    <xf numFmtId="0" fontId="9" fillId="2" borderId="20" xfId="0" applyFont="1" applyFill="1" applyBorder="1" applyAlignment="1">
      <alignment horizontal="left" vertical="center" wrapText="1"/>
    </xf>
    <xf numFmtId="0" fontId="16" fillId="0" borderId="0" xfId="0" applyFont="1" applyBorder="1"/>
    <xf numFmtId="0" fontId="2" fillId="0" borderId="0" xfId="0" applyFont="1" applyBorder="1" applyAlignment="1">
      <alignment vertical="center"/>
    </xf>
    <xf numFmtId="43" fontId="2" fillId="3" borderId="6" xfId="1" applyFont="1" applyFill="1" applyBorder="1" applyAlignment="1">
      <alignment horizontal="center" vertical="center"/>
    </xf>
    <xf numFmtId="0" fontId="6" fillId="2" borderId="20" xfId="0" applyFont="1" applyFill="1" applyBorder="1" applyAlignment="1">
      <alignment horizontal="left" vertical="center" wrapText="1"/>
    </xf>
    <xf numFmtId="0" fontId="2" fillId="2" borderId="14"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right" vertical="center"/>
    </xf>
    <xf numFmtId="0" fontId="6" fillId="3" borderId="1" xfId="0" applyFont="1" applyFill="1" applyBorder="1" applyAlignment="1">
      <alignment horizontal="left" vertical="center"/>
    </xf>
    <xf numFmtId="0" fontId="6" fillId="3" borderId="37" xfId="0" applyFont="1" applyFill="1" applyBorder="1" applyAlignment="1">
      <alignment horizontal="left" vertical="center"/>
    </xf>
    <xf numFmtId="0" fontId="6" fillId="3" borderId="1"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2" fillId="3" borderId="14" xfId="0" applyFont="1" applyFill="1" applyBorder="1" applyAlignment="1">
      <alignment horizontal="center" vertical="top"/>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9" fillId="2" borderId="4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3" borderId="14" xfId="0" applyFont="1" applyFill="1" applyBorder="1" applyAlignment="1">
      <alignment horizontal="center" vertical="top"/>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1" xfId="0" applyFont="1" applyFill="1" applyBorder="1" applyAlignment="1">
      <alignment horizontal="left" vertical="center"/>
    </xf>
    <xf numFmtId="0" fontId="9" fillId="3" borderId="37" xfId="0" applyFont="1" applyFill="1" applyBorder="1" applyAlignment="1">
      <alignment horizontal="left" vertical="center"/>
    </xf>
    <xf numFmtId="0" fontId="9" fillId="3" borderId="1"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3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0" xfId="0" applyFont="1" applyFill="1" applyBorder="1" applyAlignment="1">
      <alignment horizontal="left" vertical="center"/>
    </xf>
    <xf numFmtId="0" fontId="6" fillId="2" borderId="1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2" fillId="3" borderId="25" xfId="0" applyFont="1" applyFill="1" applyBorder="1" applyAlignment="1">
      <alignment horizontal="center" vertical="top"/>
    </xf>
    <xf numFmtId="0" fontId="2" fillId="2" borderId="3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12"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5"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6" fillId="3" borderId="11"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0"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0"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21"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6" xfId="0" applyFont="1" applyFill="1" applyBorder="1" applyAlignment="1">
      <alignment horizontal="center" vertical="top"/>
    </xf>
    <xf numFmtId="0" fontId="6" fillId="3" borderId="18" xfId="0" applyFont="1" applyFill="1" applyBorder="1" applyAlignment="1">
      <alignment horizontal="center" vertical="top"/>
    </xf>
    <xf numFmtId="0" fontId="6" fillId="3" borderId="19" xfId="0" applyFont="1" applyFill="1" applyBorder="1" applyAlignment="1">
      <alignment horizontal="center" vertical="top"/>
    </xf>
    <xf numFmtId="0" fontId="8" fillId="3" borderId="3" xfId="0" applyFont="1" applyFill="1" applyBorder="1" applyAlignment="1">
      <alignment horizontal="left" wrapText="1"/>
    </xf>
    <xf numFmtId="0" fontId="8" fillId="3" borderId="4" xfId="0" applyFont="1" applyFill="1" applyBorder="1" applyAlignment="1">
      <alignment horizontal="left" wrapText="1"/>
    </xf>
    <xf numFmtId="0" fontId="7" fillId="0" borderId="0" xfId="0" applyFont="1" applyBorder="1" applyAlignment="1">
      <alignment horizontal="right" vertical="center"/>
    </xf>
    <xf numFmtId="0" fontId="6" fillId="3" borderId="26" xfId="0" applyFont="1" applyFill="1" applyBorder="1" applyAlignment="1">
      <alignment horizontal="left" vertical="center"/>
    </xf>
    <xf numFmtId="0" fontId="6" fillId="3" borderId="27" xfId="0" applyFont="1" applyFill="1" applyBorder="1" applyAlignment="1">
      <alignment horizontal="left" vertical="center"/>
    </xf>
    <xf numFmtId="0" fontId="6" fillId="3" borderId="28" xfId="0" applyFont="1" applyFill="1" applyBorder="1" applyAlignment="1">
      <alignment horizontal="left" vertical="center"/>
    </xf>
    <xf numFmtId="0" fontId="6" fillId="3" borderId="2"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7" fillId="2" borderId="40" xfId="0" applyFont="1" applyFill="1" applyBorder="1" applyAlignment="1">
      <alignment horizontal="left" vertical="center" wrapText="1"/>
    </xf>
    <xf numFmtId="0" fontId="7" fillId="2" borderId="0" xfId="0" applyFont="1" applyFill="1" applyBorder="1" applyAlignment="1">
      <alignment vertical="center"/>
    </xf>
  </cellXfs>
  <cellStyles count="2">
    <cellStyle name="Обычный" xfId="0" builtinId="0"/>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topLeftCell="A16" zoomScaleNormal="100" zoomScaleSheetLayoutView="100" workbookViewId="0">
      <selection activeCell="A22" sqref="A22:XFD22"/>
    </sheetView>
  </sheetViews>
  <sheetFormatPr defaultRowHeight="15" x14ac:dyDescent="0.25"/>
  <cols>
    <col min="1" max="1" width="5.28515625" style="1" customWidth="1"/>
    <col min="2" max="2" width="34" style="1" customWidth="1"/>
    <col min="3" max="3" width="17.140625" style="9" customWidth="1"/>
    <col min="4" max="4" width="15.7109375" style="9" customWidth="1"/>
    <col min="5" max="5" width="28.42578125" style="1" customWidth="1"/>
    <col min="6" max="6" width="29.28515625" style="1" customWidth="1"/>
    <col min="7" max="16384" width="9.140625" style="1"/>
  </cols>
  <sheetData>
    <row r="1" spans="1:7" ht="59.25" customHeight="1" x14ac:dyDescent="0.25">
      <c r="A1" s="203" t="s">
        <v>51</v>
      </c>
      <c r="B1" s="203"/>
      <c r="C1" s="203"/>
      <c r="D1" s="203"/>
      <c r="E1" s="203"/>
      <c r="F1" s="203"/>
    </row>
    <row r="2" spans="1:7" ht="27" customHeight="1" thickBot="1" x14ac:dyDescent="0.3">
      <c r="A2" s="204"/>
      <c r="B2" s="204"/>
      <c r="C2" s="204"/>
      <c r="D2" s="204"/>
      <c r="E2" s="204"/>
      <c r="F2" s="204"/>
    </row>
    <row r="3" spans="1:7" s="81" customFormat="1" ht="70.5" customHeight="1" thickBot="1" x14ac:dyDescent="0.4">
      <c r="A3" s="183" t="s">
        <v>0</v>
      </c>
      <c r="B3" s="184" t="s">
        <v>54</v>
      </c>
      <c r="C3" s="184" t="s">
        <v>52</v>
      </c>
      <c r="D3" s="184" t="s">
        <v>53</v>
      </c>
      <c r="E3" s="184" t="s">
        <v>3</v>
      </c>
      <c r="F3" s="185" t="s">
        <v>2</v>
      </c>
    </row>
    <row r="4" spans="1:7" s="43" customFormat="1" ht="57" customHeight="1" x14ac:dyDescent="0.25">
      <c r="A4" s="96">
        <v>1</v>
      </c>
      <c r="B4" s="113" t="s">
        <v>4</v>
      </c>
      <c r="C4" s="198">
        <v>29.16</v>
      </c>
      <c r="D4" s="198">
        <v>30.02</v>
      </c>
      <c r="E4" s="213" t="s">
        <v>55</v>
      </c>
      <c r="F4" s="214" t="s">
        <v>23</v>
      </c>
      <c r="G4" s="46"/>
    </row>
    <row r="5" spans="1:7" s="44" customFormat="1" ht="54.75" customHeight="1" x14ac:dyDescent="0.25">
      <c r="A5" s="129">
        <v>2</v>
      </c>
      <c r="B5" s="125" t="s">
        <v>5</v>
      </c>
      <c r="C5" s="120">
        <v>45.71</v>
      </c>
      <c r="D5" s="120">
        <v>46.75</v>
      </c>
      <c r="E5" s="201"/>
      <c r="F5" s="202"/>
      <c r="G5" s="47"/>
    </row>
    <row r="6" spans="1:7" s="43" customFormat="1" ht="61.5" customHeight="1" x14ac:dyDescent="0.25">
      <c r="A6" s="78">
        <v>3</v>
      </c>
      <c r="B6" s="116" t="s">
        <v>6</v>
      </c>
      <c r="C6" s="135">
        <v>2561.83</v>
      </c>
      <c r="D6" s="135">
        <v>2634.05</v>
      </c>
      <c r="E6" s="29" t="s">
        <v>56</v>
      </c>
      <c r="F6" s="131" t="s">
        <v>21</v>
      </c>
      <c r="G6" s="46"/>
    </row>
    <row r="7" spans="1:7" s="45" customFormat="1" ht="45" customHeight="1" x14ac:dyDescent="0.25">
      <c r="A7" s="200">
        <v>4</v>
      </c>
      <c r="B7" s="125" t="s">
        <v>9</v>
      </c>
      <c r="C7" s="120" t="s">
        <v>17</v>
      </c>
      <c r="D7" s="120" t="s">
        <v>17</v>
      </c>
      <c r="E7" s="201" t="s">
        <v>57</v>
      </c>
      <c r="F7" s="202" t="s">
        <v>24</v>
      </c>
      <c r="G7" s="48"/>
    </row>
    <row r="8" spans="1:7" s="45" customFormat="1" ht="55.5" customHeight="1" x14ac:dyDescent="0.25">
      <c r="A8" s="200"/>
      <c r="B8" s="125" t="s">
        <v>7</v>
      </c>
      <c r="C8" s="120">
        <f>C4</f>
        <v>29.16</v>
      </c>
      <c r="D8" s="120">
        <f>D4</f>
        <v>30.02</v>
      </c>
      <c r="E8" s="201"/>
      <c r="F8" s="202"/>
      <c r="G8" s="48"/>
    </row>
    <row r="9" spans="1:7" s="45" customFormat="1" ht="64.5" customHeight="1" x14ac:dyDescent="0.25">
      <c r="A9" s="200"/>
      <c r="B9" s="125" t="s">
        <v>8</v>
      </c>
      <c r="C9" s="120">
        <f>C6</f>
        <v>2561.83</v>
      </c>
      <c r="D9" s="120">
        <f>D6</f>
        <v>2634.05</v>
      </c>
      <c r="E9" s="201"/>
      <c r="F9" s="202"/>
      <c r="G9" s="48"/>
    </row>
    <row r="10" spans="1:7" s="43" customFormat="1" ht="48.75" customHeight="1" x14ac:dyDescent="0.25">
      <c r="A10" s="78">
        <v>5</v>
      </c>
      <c r="B10" s="206" t="s">
        <v>10</v>
      </c>
      <c r="C10" s="206"/>
      <c r="D10" s="206"/>
      <c r="E10" s="206"/>
      <c r="F10" s="207"/>
      <c r="G10" s="46"/>
    </row>
    <row r="11" spans="1:7" s="43" customFormat="1" ht="62.25" customHeight="1" x14ac:dyDescent="0.25">
      <c r="A11" s="78" t="s">
        <v>12</v>
      </c>
      <c r="B11" s="116" t="s">
        <v>11</v>
      </c>
      <c r="C11" s="124">
        <v>5.93</v>
      </c>
      <c r="D11" s="124">
        <v>6.17</v>
      </c>
      <c r="E11" s="208" t="s">
        <v>58</v>
      </c>
      <c r="F11" s="209" t="s">
        <v>50</v>
      </c>
      <c r="G11" s="46"/>
    </row>
    <row r="12" spans="1:7" s="43" customFormat="1" ht="112.5" customHeight="1" x14ac:dyDescent="0.25">
      <c r="A12" s="210" t="s">
        <v>13</v>
      </c>
      <c r="B12" s="114" t="s">
        <v>49</v>
      </c>
      <c r="C12" s="124">
        <v>4.29</v>
      </c>
      <c r="D12" s="135">
        <v>4.5999999999999996</v>
      </c>
      <c r="E12" s="208"/>
      <c r="F12" s="209"/>
      <c r="G12" s="46"/>
    </row>
    <row r="13" spans="1:7" s="43" customFormat="1" ht="55.5" customHeight="1" x14ac:dyDescent="0.3">
      <c r="A13" s="210"/>
      <c r="B13" s="211" t="s">
        <v>14</v>
      </c>
      <c r="C13" s="212"/>
      <c r="D13" s="79"/>
      <c r="E13" s="208"/>
      <c r="F13" s="209"/>
      <c r="G13" s="46"/>
    </row>
    <row r="14" spans="1:7" s="43" customFormat="1" ht="57" customHeight="1" x14ac:dyDescent="0.25">
      <c r="A14" s="210"/>
      <c r="B14" s="116" t="s">
        <v>22</v>
      </c>
      <c r="C14" s="124">
        <v>4.93</v>
      </c>
      <c r="D14" s="124">
        <v>5.29</v>
      </c>
      <c r="E14" s="208"/>
      <c r="F14" s="209"/>
      <c r="G14" s="46"/>
    </row>
    <row r="15" spans="1:7" s="43" customFormat="1" ht="55.5" customHeight="1" x14ac:dyDescent="0.25">
      <c r="A15" s="210"/>
      <c r="B15" s="187" t="s">
        <v>15</v>
      </c>
      <c r="C15" s="188">
        <v>1.91</v>
      </c>
      <c r="D15" s="188">
        <v>2.11</v>
      </c>
      <c r="E15" s="208"/>
      <c r="F15" s="209"/>
      <c r="G15" s="46"/>
    </row>
    <row r="16" spans="1:7" s="44" customFormat="1" ht="65.25" customHeight="1" thickBot="1" x14ac:dyDescent="0.3">
      <c r="A16" s="80">
        <v>6</v>
      </c>
      <c r="B16" s="199" t="s">
        <v>31</v>
      </c>
      <c r="C16" s="190">
        <v>972.08</v>
      </c>
      <c r="D16" s="190">
        <v>1030.4000000000001</v>
      </c>
      <c r="E16" s="56" t="s">
        <v>59</v>
      </c>
      <c r="F16" s="143" t="s">
        <v>30</v>
      </c>
      <c r="G16" s="47"/>
    </row>
    <row r="17" spans="1:6" s="5" customFormat="1" ht="42" customHeight="1" x14ac:dyDescent="0.25">
      <c r="A17" s="215" t="s">
        <v>60</v>
      </c>
      <c r="B17" s="215"/>
      <c r="C17" s="215"/>
      <c r="D17" s="215"/>
      <c r="E17" s="215"/>
      <c r="F17" s="215"/>
    </row>
    <row r="18" spans="1:6" s="5" customFormat="1" ht="53.25" customHeight="1" x14ac:dyDescent="0.25">
      <c r="A18" s="216"/>
      <c r="B18" s="216"/>
      <c r="C18" s="216"/>
      <c r="D18" s="216"/>
      <c r="E18" s="216"/>
      <c r="F18" s="216"/>
    </row>
    <row r="19" spans="1:6" s="5" customFormat="1" ht="41.25" customHeight="1" x14ac:dyDescent="0.3">
      <c r="A19" s="196"/>
      <c r="B19" s="83" t="s">
        <v>32</v>
      </c>
      <c r="C19" s="197"/>
      <c r="D19" s="197"/>
      <c r="E19" s="196"/>
      <c r="F19" s="196"/>
    </row>
    <row r="20" spans="1:6" s="5" customFormat="1" ht="6" customHeight="1" x14ac:dyDescent="0.3">
      <c r="A20" s="84"/>
      <c r="B20" s="84"/>
      <c r="C20" s="85"/>
      <c r="D20" s="85"/>
      <c r="E20" s="84"/>
      <c r="F20" s="84"/>
    </row>
    <row r="21" spans="1:6" s="5" customFormat="1" ht="30.75" hidden="1" x14ac:dyDescent="0.45">
      <c r="A21" s="86"/>
      <c r="B21" s="87"/>
      <c r="C21" s="88"/>
      <c r="D21" s="88"/>
      <c r="E21" s="87"/>
      <c r="F21" s="87"/>
    </row>
    <row r="22" spans="1:6" s="5" customFormat="1" ht="36" customHeight="1" x14ac:dyDescent="0.25">
      <c r="B22" s="205" t="s">
        <v>16</v>
      </c>
      <c r="C22" s="205"/>
      <c r="D22" s="205"/>
      <c r="E22" s="205"/>
      <c r="F22" s="205"/>
    </row>
    <row r="23" spans="1:6" ht="1.5" customHeight="1" x14ac:dyDescent="0.45">
      <c r="A23" s="5"/>
      <c r="B23" s="54"/>
      <c r="C23" s="55"/>
      <c r="D23" s="55"/>
      <c r="E23" s="54"/>
      <c r="F23" s="54"/>
    </row>
    <row r="24" spans="1:6" hidden="1" x14ac:dyDescent="0.25">
      <c r="A24" s="5"/>
      <c r="B24" s="5"/>
      <c r="C24" s="8"/>
      <c r="D24" s="8"/>
      <c r="E24" s="5"/>
      <c r="F24" s="5"/>
    </row>
    <row r="25" spans="1:6" hidden="1" x14ac:dyDescent="0.25"/>
    <row r="26" spans="1:6" hidden="1" x14ac:dyDescent="0.25"/>
    <row r="27" spans="1:6" hidden="1" x14ac:dyDescent="0.25"/>
  </sheetData>
  <mergeCells count="13">
    <mergeCell ref="A7:A9"/>
    <mergeCell ref="E7:E9"/>
    <mergeCell ref="F7:F9"/>
    <mergeCell ref="A1:F2"/>
    <mergeCell ref="B22:F22"/>
    <mergeCell ref="B10:F10"/>
    <mergeCell ref="E11:E15"/>
    <mergeCell ref="F11:F15"/>
    <mergeCell ref="A12:A15"/>
    <mergeCell ref="B13:C13"/>
    <mergeCell ref="E4:E5"/>
    <mergeCell ref="F4:F5"/>
    <mergeCell ref="A17:F18"/>
  </mergeCells>
  <pageMargins left="0.7" right="0.7" top="0.75" bottom="0.75" header="0.3" footer="0.3"/>
  <pageSetup paperSize="9" scale="67" fitToHeight="0" orientation="portrait" r:id="rId1"/>
  <rowBreaks count="1" manualBreakCount="1">
    <brk id="2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view="pageBreakPreview" topLeftCell="A13" zoomScaleNormal="100" zoomScaleSheetLayoutView="100" workbookViewId="0">
      <selection activeCell="A19" sqref="A19:XFD19"/>
    </sheetView>
  </sheetViews>
  <sheetFormatPr defaultRowHeight="15" x14ac:dyDescent="0.25"/>
  <cols>
    <col min="1" max="1" width="10.42578125" style="1" customWidth="1"/>
    <col min="2" max="2" width="40.42578125" style="1" customWidth="1"/>
    <col min="3" max="3" width="19" style="9" customWidth="1"/>
    <col min="4" max="4" width="18.42578125" style="9" customWidth="1"/>
    <col min="5" max="5" width="33.140625" style="1" customWidth="1"/>
    <col min="6" max="6" width="29.85546875" style="1" customWidth="1"/>
    <col min="7" max="11" width="9.140625" style="1"/>
    <col min="12" max="12" width="15.42578125" style="1" customWidth="1"/>
    <col min="13" max="16384" width="9.140625" style="1"/>
  </cols>
  <sheetData>
    <row r="1" spans="1:12" ht="89.25" customHeight="1" thickBot="1" x14ac:dyDescent="0.3">
      <c r="A1" s="203" t="s">
        <v>61</v>
      </c>
      <c r="B1" s="203"/>
      <c r="C1" s="203"/>
      <c r="D1" s="203"/>
      <c r="E1" s="203"/>
      <c r="F1" s="203"/>
    </row>
    <row r="2" spans="1:12" ht="2.25" hidden="1" customHeight="1" thickBot="1" x14ac:dyDescent="0.3">
      <c r="A2" s="204"/>
      <c r="B2" s="204"/>
      <c r="C2" s="204"/>
      <c r="D2" s="204"/>
      <c r="E2" s="204"/>
      <c r="F2" s="204"/>
    </row>
    <row r="3" spans="1:12" s="63" customFormat="1" ht="74.25" customHeight="1" thickBot="1" x14ac:dyDescent="0.4">
      <c r="A3" s="49" t="s">
        <v>0</v>
      </c>
      <c r="B3" s="51" t="s">
        <v>54</v>
      </c>
      <c r="C3" s="51" t="s">
        <v>52</v>
      </c>
      <c r="D3" s="51" t="s">
        <v>53</v>
      </c>
      <c r="E3" s="51" t="s">
        <v>3</v>
      </c>
      <c r="F3" s="52" t="s">
        <v>2</v>
      </c>
    </row>
    <row r="4" spans="1:12" s="2" customFormat="1" ht="62.25" customHeight="1" x14ac:dyDescent="0.25">
      <c r="A4" s="191">
        <v>1</v>
      </c>
      <c r="B4" s="192" t="s">
        <v>4</v>
      </c>
      <c r="C4" s="193">
        <v>29.16</v>
      </c>
      <c r="D4" s="194">
        <v>30.02</v>
      </c>
      <c r="E4" s="226" t="s">
        <v>55</v>
      </c>
      <c r="F4" s="224" t="s">
        <v>23</v>
      </c>
    </row>
    <row r="5" spans="1:12" ht="69" customHeight="1" x14ac:dyDescent="0.25">
      <c r="A5" s="127">
        <v>2</v>
      </c>
      <c r="B5" s="181" t="s">
        <v>5</v>
      </c>
      <c r="C5" s="117">
        <v>45.71</v>
      </c>
      <c r="D5" s="152">
        <v>46.75</v>
      </c>
      <c r="E5" s="227"/>
      <c r="F5" s="225"/>
    </row>
    <row r="6" spans="1:12" s="27" customFormat="1" ht="75.75" customHeight="1" x14ac:dyDescent="0.25">
      <c r="A6" s="53">
        <v>3</v>
      </c>
      <c r="B6" s="220" t="s">
        <v>10</v>
      </c>
      <c r="C6" s="220"/>
      <c r="D6" s="220"/>
      <c r="E6" s="220"/>
      <c r="F6" s="221"/>
    </row>
    <row r="7" spans="1:12" s="27" customFormat="1" ht="110.25" customHeight="1" x14ac:dyDescent="0.25">
      <c r="A7" s="53" t="s">
        <v>41</v>
      </c>
      <c r="B7" s="115" t="s">
        <v>11</v>
      </c>
      <c r="C7" s="122">
        <v>5.93</v>
      </c>
      <c r="D7" s="122">
        <v>6.17</v>
      </c>
      <c r="E7" s="222" t="s">
        <v>58</v>
      </c>
      <c r="F7" s="223" t="s">
        <v>66</v>
      </c>
    </row>
    <row r="8" spans="1:12" s="27" customFormat="1" ht="197.25" customHeight="1" x14ac:dyDescent="0.25">
      <c r="A8" s="217" t="s">
        <v>42</v>
      </c>
      <c r="B8" s="112" t="s">
        <v>47</v>
      </c>
      <c r="C8" s="122">
        <v>4.1500000000000004</v>
      </c>
      <c r="D8" s="122">
        <v>4.32</v>
      </c>
      <c r="E8" s="222"/>
      <c r="F8" s="223"/>
    </row>
    <row r="9" spans="1:12" s="27" customFormat="1" ht="80.25" customHeight="1" x14ac:dyDescent="0.3">
      <c r="A9" s="217"/>
      <c r="B9" s="218" t="s">
        <v>14</v>
      </c>
      <c r="C9" s="219"/>
      <c r="D9" s="145"/>
      <c r="E9" s="222"/>
      <c r="F9" s="223"/>
    </row>
    <row r="10" spans="1:12" s="27" customFormat="1" ht="81" customHeight="1" x14ac:dyDescent="0.25">
      <c r="A10" s="217"/>
      <c r="B10" s="112" t="s">
        <v>22</v>
      </c>
      <c r="C10" s="122">
        <v>4.7699999999999996</v>
      </c>
      <c r="D10" s="122">
        <v>4.97</v>
      </c>
      <c r="E10" s="222"/>
      <c r="F10" s="223"/>
    </row>
    <row r="11" spans="1:12" s="38" customFormat="1" ht="87" customHeight="1" x14ac:dyDescent="0.25">
      <c r="A11" s="217"/>
      <c r="B11" s="182" t="s">
        <v>15</v>
      </c>
      <c r="C11" s="175">
        <v>1.85</v>
      </c>
      <c r="D11" s="175">
        <v>2</v>
      </c>
      <c r="E11" s="222"/>
      <c r="F11" s="223"/>
    </row>
    <row r="12" spans="1:12" s="5" customFormat="1" ht="114.75" customHeight="1" thickBot="1" x14ac:dyDescent="0.3">
      <c r="A12" s="65">
        <v>4</v>
      </c>
      <c r="B12" s="176" t="s">
        <v>31</v>
      </c>
      <c r="C12" s="177">
        <v>972.08</v>
      </c>
      <c r="D12" s="177">
        <v>1030.4000000000001</v>
      </c>
      <c r="E12" s="178" t="s">
        <v>59</v>
      </c>
      <c r="F12" s="142" t="s">
        <v>30</v>
      </c>
    </row>
    <row r="13" spans="1:12" s="5" customFormat="1" ht="93.75" customHeight="1" thickBot="1" x14ac:dyDescent="0.3">
      <c r="A13" s="65">
        <v>5</v>
      </c>
      <c r="B13" s="195" t="s">
        <v>65</v>
      </c>
      <c r="C13" s="177">
        <v>6.2</v>
      </c>
      <c r="D13" s="177" t="s">
        <v>63</v>
      </c>
      <c r="E13" s="178" t="s">
        <v>64</v>
      </c>
      <c r="F13" s="142" t="s">
        <v>62</v>
      </c>
      <c r="J13" s="89"/>
      <c r="K13" s="90"/>
      <c r="L13" s="91"/>
    </row>
    <row r="14" spans="1:12" s="5" customFormat="1" ht="99.75" customHeight="1" x14ac:dyDescent="0.25">
      <c r="A14" s="215" t="s">
        <v>60</v>
      </c>
      <c r="B14" s="215"/>
      <c r="C14" s="215"/>
      <c r="D14" s="215"/>
      <c r="E14" s="215"/>
      <c r="F14" s="215"/>
    </row>
    <row r="15" spans="1:12" s="5" customFormat="1" ht="6.75" hidden="1" customHeight="1" x14ac:dyDescent="0.25">
      <c r="A15" s="216"/>
      <c r="B15" s="216"/>
      <c r="C15" s="216"/>
      <c r="D15" s="216"/>
      <c r="E15" s="216"/>
      <c r="F15" s="216"/>
    </row>
    <row r="16" spans="1:12" s="5" customFormat="1" ht="19.5" customHeight="1" x14ac:dyDescent="0.3">
      <c r="A16" s="196"/>
      <c r="B16" s="83" t="s">
        <v>32</v>
      </c>
      <c r="C16" s="197"/>
      <c r="D16" s="197"/>
      <c r="E16" s="196"/>
      <c r="F16" s="196"/>
    </row>
    <row r="17" spans="1:6" s="5" customFormat="1" ht="35.25" hidden="1" customHeight="1" x14ac:dyDescent="0.3">
      <c r="A17" s="84"/>
      <c r="B17" s="84"/>
      <c r="C17" s="85"/>
      <c r="D17" s="85"/>
      <c r="E17" s="84"/>
      <c r="F17" s="84"/>
    </row>
    <row r="18" spans="1:6" s="5" customFormat="1" ht="30.75" hidden="1" x14ac:dyDescent="0.45">
      <c r="A18" s="86"/>
      <c r="B18" s="87"/>
      <c r="C18" s="88"/>
      <c r="D18" s="88"/>
      <c r="E18" s="87"/>
      <c r="F18" s="87"/>
    </row>
    <row r="19" spans="1:6" s="5" customFormat="1" ht="20.25" x14ac:dyDescent="0.25">
      <c r="B19" s="205" t="s">
        <v>16</v>
      </c>
      <c r="C19" s="205"/>
      <c r="D19" s="205"/>
      <c r="E19" s="205"/>
      <c r="F19" s="205"/>
    </row>
    <row r="20" spans="1:6" s="5" customFormat="1" x14ac:dyDescent="0.25">
      <c r="C20" s="8"/>
      <c r="D20" s="8"/>
    </row>
    <row r="21" spans="1:6" s="5" customFormat="1" x14ac:dyDescent="0.25">
      <c r="C21" s="8"/>
      <c r="D21" s="8"/>
    </row>
    <row r="22" spans="1:6" x14ac:dyDescent="0.25">
      <c r="A22" s="5"/>
      <c r="B22" s="5"/>
      <c r="C22" s="8"/>
      <c r="D22" s="8"/>
      <c r="E22" s="5"/>
      <c r="F22" s="5"/>
    </row>
    <row r="23" spans="1:6" x14ac:dyDescent="0.25">
      <c r="A23" s="5"/>
      <c r="B23" s="5"/>
      <c r="C23" s="8"/>
      <c r="D23" s="8"/>
      <c r="E23" s="5"/>
      <c r="F23" s="5"/>
    </row>
  </sheetData>
  <mergeCells count="10">
    <mergeCell ref="B19:F19"/>
    <mergeCell ref="A1:F2"/>
    <mergeCell ref="A8:A11"/>
    <mergeCell ref="B9:C9"/>
    <mergeCell ref="B6:F6"/>
    <mergeCell ref="E7:E11"/>
    <mergeCell ref="F7:F11"/>
    <mergeCell ref="F4:F5"/>
    <mergeCell ref="E4:E5"/>
    <mergeCell ref="A14:F15"/>
  </mergeCells>
  <pageMargins left="0.7" right="0.7" top="0.75" bottom="0.75" header="0.3" footer="0.3"/>
  <pageSetup paperSize="9" scale="5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view="pageBreakPreview" topLeftCell="A13" zoomScaleNormal="100" zoomScaleSheetLayoutView="100" workbookViewId="0">
      <selection activeCell="A20" sqref="A20:XFD20"/>
    </sheetView>
  </sheetViews>
  <sheetFormatPr defaultRowHeight="15" x14ac:dyDescent="0.25"/>
  <cols>
    <col min="1" max="1" width="5.28515625" style="1" customWidth="1"/>
    <col min="2" max="2" width="47.42578125" style="1" customWidth="1"/>
    <col min="3" max="3" width="25.140625" style="9" customWidth="1"/>
    <col min="4" max="4" width="25" style="9" customWidth="1"/>
    <col min="5" max="5" width="31.28515625" style="1" customWidth="1"/>
    <col min="6" max="6" width="33.85546875" style="1" customWidth="1"/>
    <col min="7" max="16384" width="9.140625" style="1"/>
  </cols>
  <sheetData>
    <row r="1" spans="1:8" ht="81" customHeight="1" thickBot="1" x14ac:dyDescent="0.3">
      <c r="A1" s="203" t="s">
        <v>67</v>
      </c>
      <c r="B1" s="203"/>
      <c r="C1" s="203"/>
      <c r="D1" s="203"/>
      <c r="E1" s="203"/>
      <c r="F1" s="203"/>
    </row>
    <row r="2" spans="1:8" ht="2.25" hidden="1" customHeight="1" thickBot="1" x14ac:dyDescent="0.3">
      <c r="A2" s="204"/>
      <c r="B2" s="204"/>
      <c r="C2" s="204"/>
      <c r="D2" s="204"/>
      <c r="E2" s="204"/>
      <c r="F2" s="204"/>
    </row>
    <row r="3" spans="1:8" s="2" customFormat="1" ht="84" customHeight="1" thickBot="1" x14ac:dyDescent="0.3">
      <c r="A3" s="49" t="s">
        <v>0</v>
      </c>
      <c r="B3" s="51" t="s">
        <v>54</v>
      </c>
      <c r="C3" s="51" t="s">
        <v>52</v>
      </c>
      <c r="D3" s="51" t="s">
        <v>53</v>
      </c>
      <c r="E3" s="51" t="s">
        <v>3</v>
      </c>
      <c r="F3" s="52" t="s">
        <v>2</v>
      </c>
    </row>
    <row r="4" spans="1:8" s="27" customFormat="1" ht="86.25" customHeight="1" x14ac:dyDescent="0.25">
      <c r="A4" s="126">
        <v>1</v>
      </c>
      <c r="B4" s="180" t="s">
        <v>4</v>
      </c>
      <c r="C4" s="172">
        <v>22.4</v>
      </c>
      <c r="D4" s="172">
        <v>23.27</v>
      </c>
      <c r="E4" s="146" t="s">
        <v>70</v>
      </c>
      <c r="F4" s="147" t="s">
        <v>34</v>
      </c>
    </row>
    <row r="5" spans="1:8" ht="84.75" customHeight="1" x14ac:dyDescent="0.25">
      <c r="A5" s="127">
        <v>2</v>
      </c>
      <c r="B5" s="181" t="s">
        <v>5</v>
      </c>
      <c r="C5" s="152">
        <v>38.340000000000003</v>
      </c>
      <c r="D5" s="152">
        <v>38.340000000000003</v>
      </c>
      <c r="E5" s="67" t="s">
        <v>70</v>
      </c>
      <c r="F5" s="149" t="s">
        <v>25</v>
      </c>
    </row>
    <row r="6" spans="1:8" s="27" customFormat="1" ht="75" customHeight="1" x14ac:dyDescent="0.25">
      <c r="A6" s="53">
        <v>3</v>
      </c>
      <c r="B6" s="182" t="s">
        <v>6</v>
      </c>
      <c r="C6" s="134">
        <v>2210.2199999999998</v>
      </c>
      <c r="D6" s="134">
        <v>2287.5</v>
      </c>
      <c r="E6" s="132" t="s">
        <v>72</v>
      </c>
      <c r="F6" s="130" t="s">
        <v>37</v>
      </c>
      <c r="H6" s="68"/>
    </row>
    <row r="7" spans="1:8" s="11" customFormat="1" ht="45.75" customHeight="1" x14ac:dyDescent="0.25">
      <c r="A7" s="228">
        <v>4</v>
      </c>
      <c r="B7" s="181" t="s">
        <v>9</v>
      </c>
      <c r="C7" s="121" t="s">
        <v>17</v>
      </c>
      <c r="D7" s="121" t="s">
        <v>17</v>
      </c>
      <c r="E7" s="227" t="s">
        <v>57</v>
      </c>
      <c r="F7" s="225" t="s">
        <v>38</v>
      </c>
    </row>
    <row r="8" spans="1:8" s="11" customFormat="1" ht="76.5" customHeight="1" x14ac:dyDescent="0.25">
      <c r="A8" s="228"/>
      <c r="B8" s="155" t="s">
        <v>7</v>
      </c>
      <c r="C8" s="152">
        <v>22.4</v>
      </c>
      <c r="D8" s="152">
        <f>D4</f>
        <v>23.27</v>
      </c>
      <c r="E8" s="227"/>
      <c r="F8" s="225"/>
    </row>
    <row r="9" spans="1:8" s="11" customFormat="1" ht="85.5" customHeight="1" x14ac:dyDescent="0.25">
      <c r="A9" s="228"/>
      <c r="B9" s="155" t="s">
        <v>8</v>
      </c>
      <c r="C9" s="152">
        <f>C6</f>
        <v>2210.2199999999998</v>
      </c>
      <c r="D9" s="152">
        <f>D6</f>
        <v>2287.5</v>
      </c>
      <c r="E9" s="227"/>
      <c r="F9" s="225"/>
    </row>
    <row r="10" spans="1:8" s="27" customFormat="1" ht="70.5" customHeight="1" x14ac:dyDescent="0.25">
      <c r="A10" s="53">
        <v>5</v>
      </c>
      <c r="B10" s="220" t="s">
        <v>10</v>
      </c>
      <c r="C10" s="220"/>
      <c r="D10" s="220"/>
      <c r="E10" s="220"/>
      <c r="F10" s="221"/>
    </row>
    <row r="11" spans="1:8" s="27" customFormat="1" ht="90.75" customHeight="1" x14ac:dyDescent="0.25">
      <c r="A11" s="53" t="s">
        <v>12</v>
      </c>
      <c r="B11" s="115" t="s">
        <v>11</v>
      </c>
      <c r="C11" s="122">
        <v>5.93</v>
      </c>
      <c r="D11" s="122">
        <v>6.17</v>
      </c>
      <c r="E11" s="222" t="s">
        <v>58</v>
      </c>
      <c r="F11" s="223" t="s">
        <v>69</v>
      </c>
    </row>
    <row r="12" spans="1:8" s="27" customFormat="1" ht="157.5" customHeight="1" x14ac:dyDescent="0.25">
      <c r="A12" s="217" t="s">
        <v>13</v>
      </c>
      <c r="B12" s="112" t="s">
        <v>47</v>
      </c>
      <c r="C12" s="122">
        <v>4.1500000000000004</v>
      </c>
      <c r="D12" s="122">
        <v>4.32</v>
      </c>
      <c r="E12" s="222"/>
      <c r="F12" s="223"/>
    </row>
    <row r="13" spans="1:8" s="27" customFormat="1" ht="70.5" customHeight="1" x14ac:dyDescent="0.3">
      <c r="A13" s="217"/>
      <c r="B13" s="218" t="s">
        <v>14</v>
      </c>
      <c r="C13" s="219"/>
      <c r="D13" s="145"/>
      <c r="E13" s="222"/>
      <c r="F13" s="223"/>
    </row>
    <row r="14" spans="1:8" s="27" customFormat="1" ht="60.75" customHeight="1" x14ac:dyDescent="0.25">
      <c r="A14" s="217"/>
      <c r="B14" s="112" t="s">
        <v>22</v>
      </c>
      <c r="C14" s="122">
        <v>4.7699999999999996</v>
      </c>
      <c r="D14" s="122">
        <v>4.97</v>
      </c>
      <c r="E14" s="222"/>
      <c r="F14" s="223"/>
    </row>
    <row r="15" spans="1:8" s="38" customFormat="1" ht="52.5" customHeight="1" x14ac:dyDescent="0.25">
      <c r="A15" s="217"/>
      <c r="B15" s="182" t="s">
        <v>15</v>
      </c>
      <c r="C15" s="175">
        <v>1.85</v>
      </c>
      <c r="D15" s="175">
        <v>2</v>
      </c>
      <c r="E15" s="222"/>
      <c r="F15" s="223"/>
    </row>
    <row r="16" spans="1:8" s="5" customFormat="1" ht="87" customHeight="1" thickBot="1" x14ac:dyDescent="0.3">
      <c r="A16" s="65">
        <v>6</v>
      </c>
      <c r="B16" s="176" t="s">
        <v>31</v>
      </c>
      <c r="C16" s="177">
        <v>972.08</v>
      </c>
      <c r="D16" s="177">
        <v>1030.4000000000001</v>
      </c>
      <c r="E16" s="178" t="s">
        <v>59</v>
      </c>
      <c r="F16" s="142" t="s">
        <v>30</v>
      </c>
    </row>
    <row r="17" spans="1:6" s="5" customFormat="1" ht="71.25" customHeight="1" x14ac:dyDescent="0.25">
      <c r="A17" s="215" t="s">
        <v>68</v>
      </c>
      <c r="B17" s="215"/>
      <c r="C17" s="215"/>
      <c r="D17" s="215"/>
      <c r="E17" s="215"/>
      <c r="F17" s="215"/>
    </row>
    <row r="18" spans="1:6" s="5" customFormat="1" ht="27.75" customHeight="1" x14ac:dyDescent="0.25">
      <c r="A18" s="64"/>
      <c r="B18" s="83" t="s">
        <v>32</v>
      </c>
      <c r="C18" s="83"/>
      <c r="D18" s="83"/>
      <c r="E18" s="92"/>
      <c r="F18" s="92"/>
    </row>
    <row r="19" spans="1:6" s="5" customFormat="1" ht="6" customHeight="1" x14ac:dyDescent="0.25">
      <c r="B19" s="7"/>
      <c r="C19" s="8"/>
      <c r="D19" s="8"/>
    </row>
    <row r="20" spans="1:6" s="5" customFormat="1" ht="48.75" customHeight="1" x14ac:dyDescent="0.25">
      <c r="B20" s="205" t="s">
        <v>16</v>
      </c>
      <c r="C20" s="205"/>
      <c r="D20" s="205"/>
      <c r="E20" s="205"/>
      <c r="F20" s="205"/>
    </row>
    <row r="21" spans="1:6" s="5" customFormat="1" x14ac:dyDescent="0.25">
      <c r="C21" s="8"/>
      <c r="D21" s="8"/>
    </row>
    <row r="22" spans="1:6" s="5" customFormat="1" x14ac:dyDescent="0.25">
      <c r="C22" s="8"/>
      <c r="D22" s="8"/>
    </row>
    <row r="23" spans="1:6" s="5" customFormat="1" x14ac:dyDescent="0.25">
      <c r="C23" s="8"/>
      <c r="D23" s="8"/>
    </row>
    <row r="24" spans="1:6" s="5" customFormat="1" x14ac:dyDescent="0.25">
      <c r="C24" s="8"/>
      <c r="D24" s="8"/>
    </row>
    <row r="25" spans="1:6" x14ac:dyDescent="0.25">
      <c r="A25" s="5"/>
      <c r="B25" s="5"/>
      <c r="C25" s="8"/>
      <c r="D25" s="8"/>
      <c r="E25" s="5"/>
      <c r="F25" s="5"/>
    </row>
    <row r="26" spans="1:6" x14ac:dyDescent="0.25">
      <c r="A26" s="5"/>
      <c r="B26" s="5"/>
      <c r="C26" s="8"/>
      <c r="D26" s="8"/>
      <c r="E26" s="5"/>
      <c r="F26" s="5"/>
    </row>
  </sheetData>
  <mergeCells count="11">
    <mergeCell ref="A1:F2"/>
    <mergeCell ref="A12:A15"/>
    <mergeCell ref="B13:C13"/>
    <mergeCell ref="B20:F20"/>
    <mergeCell ref="E7:E9"/>
    <mergeCell ref="F7:F9"/>
    <mergeCell ref="B10:F10"/>
    <mergeCell ref="E11:E15"/>
    <mergeCell ref="F11:F15"/>
    <mergeCell ref="A7:A9"/>
    <mergeCell ref="A17:F17"/>
  </mergeCells>
  <pageMargins left="0.7" right="0.7" top="0.75" bottom="0.75" header="0.3" footer="0.3"/>
  <pageSetup paperSize="9" scale="5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BreakPreview" topLeftCell="A13" zoomScaleNormal="100" zoomScaleSheetLayoutView="100" workbookViewId="0">
      <selection activeCell="A21" sqref="A21:XFD21"/>
    </sheetView>
  </sheetViews>
  <sheetFormatPr defaultRowHeight="15" x14ac:dyDescent="0.25"/>
  <cols>
    <col min="1" max="1" width="5.28515625" style="1" customWidth="1"/>
    <col min="2" max="2" width="33.28515625" style="1" customWidth="1"/>
    <col min="3" max="3" width="15.7109375" style="9" customWidth="1"/>
    <col min="4" max="4" width="15.5703125" style="9" customWidth="1"/>
    <col min="5" max="5" width="22.5703125" style="1" customWidth="1"/>
    <col min="6" max="6" width="24.140625" style="1" customWidth="1"/>
    <col min="7" max="16384" width="9.140625" style="1"/>
  </cols>
  <sheetData>
    <row r="1" spans="1:7" ht="83.25" customHeight="1" thickBot="1" x14ac:dyDescent="0.3">
      <c r="A1" s="203" t="s">
        <v>73</v>
      </c>
      <c r="B1" s="203"/>
      <c r="C1" s="203"/>
      <c r="D1" s="203"/>
      <c r="E1" s="203"/>
      <c r="F1" s="203"/>
      <c r="G1" s="1" t="s">
        <v>44</v>
      </c>
    </row>
    <row r="2" spans="1:7" ht="2.25" hidden="1" customHeight="1" thickBot="1" x14ac:dyDescent="0.3">
      <c r="A2" s="204"/>
      <c r="B2" s="204"/>
      <c r="C2" s="204"/>
      <c r="D2" s="204"/>
      <c r="E2" s="204"/>
      <c r="F2" s="204"/>
    </row>
    <row r="3" spans="1:7" s="66" customFormat="1" ht="67.5" customHeight="1" thickBot="1" x14ac:dyDescent="0.35">
      <c r="A3" s="183" t="s">
        <v>0</v>
      </c>
      <c r="B3" s="184" t="s">
        <v>54</v>
      </c>
      <c r="C3" s="184" t="s">
        <v>52</v>
      </c>
      <c r="D3" s="184" t="s">
        <v>53</v>
      </c>
      <c r="E3" s="184" t="s">
        <v>3</v>
      </c>
      <c r="F3" s="185" t="s">
        <v>2</v>
      </c>
    </row>
    <row r="4" spans="1:7" s="27" customFormat="1" ht="42" customHeight="1" thickBot="1" x14ac:dyDescent="0.3">
      <c r="A4" s="93">
        <v>1</v>
      </c>
      <c r="B4" s="100" t="s">
        <v>4</v>
      </c>
      <c r="C4" s="107">
        <v>27.36</v>
      </c>
      <c r="D4" s="107">
        <v>27.36</v>
      </c>
      <c r="E4" s="230" t="s">
        <v>70</v>
      </c>
      <c r="F4" s="232" t="s">
        <v>25</v>
      </c>
    </row>
    <row r="5" spans="1:7" ht="42" customHeight="1" thickBot="1" x14ac:dyDescent="0.3">
      <c r="A5" s="82">
        <v>2</v>
      </c>
      <c r="B5" s="101" t="s">
        <v>5</v>
      </c>
      <c r="C5" s="108">
        <v>38.340000000000003</v>
      </c>
      <c r="D5" s="108">
        <v>38.340000000000003</v>
      </c>
      <c r="E5" s="231"/>
      <c r="F5" s="233"/>
    </row>
    <row r="6" spans="1:7" s="27" customFormat="1" ht="77.25" customHeight="1" thickBot="1" x14ac:dyDescent="0.3">
      <c r="A6" s="94">
        <v>3</v>
      </c>
      <c r="B6" s="100" t="s">
        <v>6</v>
      </c>
      <c r="C6" s="186">
        <v>2492.75</v>
      </c>
      <c r="D6" s="110">
        <v>2580.0500000000002</v>
      </c>
      <c r="E6" s="99" t="s">
        <v>71</v>
      </c>
      <c r="F6" s="111" t="s">
        <v>43</v>
      </c>
    </row>
    <row r="7" spans="1:7" s="11" customFormat="1" ht="41.25" customHeight="1" x14ac:dyDescent="0.25">
      <c r="A7" s="237">
        <v>4</v>
      </c>
      <c r="B7" s="102" t="s">
        <v>9</v>
      </c>
      <c r="C7" s="118" t="s">
        <v>17</v>
      </c>
      <c r="D7" s="118" t="s">
        <v>17</v>
      </c>
      <c r="E7" s="201" t="s">
        <v>57</v>
      </c>
      <c r="F7" s="232" t="s">
        <v>45</v>
      </c>
    </row>
    <row r="8" spans="1:7" s="11" customFormat="1" ht="58.5" customHeight="1" x14ac:dyDescent="0.25">
      <c r="A8" s="237"/>
      <c r="B8" s="103" t="s">
        <v>7</v>
      </c>
      <c r="C8" s="120">
        <f>C4</f>
        <v>27.36</v>
      </c>
      <c r="D8" s="120">
        <f>D4</f>
        <v>27.36</v>
      </c>
      <c r="E8" s="201"/>
      <c r="F8" s="238"/>
    </row>
    <row r="9" spans="1:7" s="11" customFormat="1" ht="45.75" customHeight="1" thickBot="1" x14ac:dyDescent="0.3">
      <c r="A9" s="237"/>
      <c r="B9" s="104" t="s">
        <v>8</v>
      </c>
      <c r="C9" s="119">
        <f>C6</f>
        <v>2492.75</v>
      </c>
      <c r="D9" s="119">
        <f>D6</f>
        <v>2580.0500000000002</v>
      </c>
      <c r="E9" s="201"/>
      <c r="F9" s="238"/>
    </row>
    <row r="10" spans="1:7" s="27" customFormat="1" ht="40.5" customHeight="1" thickBot="1" x14ac:dyDescent="0.3">
      <c r="A10" s="95">
        <v>5</v>
      </c>
      <c r="B10" s="234" t="s">
        <v>10</v>
      </c>
      <c r="C10" s="234"/>
      <c r="D10" s="234"/>
      <c r="E10" s="234"/>
      <c r="F10" s="235"/>
    </row>
    <row r="11" spans="1:7" s="27" customFormat="1" ht="55.5" customHeight="1" x14ac:dyDescent="0.25">
      <c r="A11" s="96" t="s">
        <v>12</v>
      </c>
      <c r="B11" s="116" t="s">
        <v>11</v>
      </c>
      <c r="C11" s="124">
        <v>5.93</v>
      </c>
      <c r="D11" s="124">
        <v>6.17</v>
      </c>
      <c r="E11" s="208" t="s">
        <v>58</v>
      </c>
      <c r="F11" s="209" t="s">
        <v>69</v>
      </c>
    </row>
    <row r="12" spans="1:7" s="27" customFormat="1" ht="120" customHeight="1" x14ac:dyDescent="0.25">
      <c r="A12" s="210" t="s">
        <v>13</v>
      </c>
      <c r="B12" s="114" t="s">
        <v>49</v>
      </c>
      <c r="C12" s="124">
        <v>4.29</v>
      </c>
      <c r="D12" s="135">
        <v>4.5999999999999996</v>
      </c>
      <c r="E12" s="208"/>
      <c r="F12" s="209"/>
    </row>
    <row r="13" spans="1:7" s="27" customFormat="1" ht="48.75" customHeight="1" x14ac:dyDescent="0.3">
      <c r="A13" s="210"/>
      <c r="B13" s="211" t="s">
        <v>14</v>
      </c>
      <c r="C13" s="212"/>
      <c r="D13" s="79"/>
      <c r="E13" s="208"/>
      <c r="F13" s="209"/>
    </row>
    <row r="14" spans="1:7" s="27" customFormat="1" ht="48" customHeight="1" x14ac:dyDescent="0.25">
      <c r="A14" s="210"/>
      <c r="B14" s="116" t="s">
        <v>22</v>
      </c>
      <c r="C14" s="124">
        <v>4.93</v>
      </c>
      <c r="D14" s="124">
        <v>5.29</v>
      </c>
      <c r="E14" s="208"/>
      <c r="F14" s="209"/>
    </row>
    <row r="15" spans="1:7" s="38" customFormat="1" ht="31.5" customHeight="1" thickBot="1" x14ac:dyDescent="0.3">
      <c r="A15" s="236"/>
      <c r="B15" s="187" t="s">
        <v>15</v>
      </c>
      <c r="C15" s="188">
        <v>1.91</v>
      </c>
      <c r="D15" s="188">
        <v>2.11</v>
      </c>
      <c r="E15" s="208"/>
      <c r="F15" s="209"/>
    </row>
    <row r="16" spans="1:7" s="5" customFormat="1" ht="72.75" customHeight="1" thickBot="1" x14ac:dyDescent="0.3">
      <c r="A16" s="97">
        <v>6</v>
      </c>
      <c r="B16" s="189" t="s">
        <v>31</v>
      </c>
      <c r="C16" s="190">
        <v>972.08</v>
      </c>
      <c r="D16" s="190">
        <v>1030.4000000000001</v>
      </c>
      <c r="E16" s="56" t="s">
        <v>59</v>
      </c>
      <c r="F16" s="143" t="s">
        <v>30</v>
      </c>
    </row>
    <row r="17" spans="1:6" s="5" customFormat="1" ht="42.75" customHeight="1" x14ac:dyDescent="0.25">
      <c r="A17" s="64"/>
      <c r="B17" s="215" t="s">
        <v>75</v>
      </c>
      <c r="C17" s="215"/>
      <c r="D17" s="215"/>
      <c r="E17" s="215"/>
      <c r="F17" s="215"/>
    </row>
    <row r="18" spans="1:6" s="5" customFormat="1" ht="26.25" customHeight="1" x14ac:dyDescent="0.25">
      <c r="A18" s="64"/>
      <c r="B18" s="229" t="s">
        <v>74</v>
      </c>
      <c r="C18" s="229"/>
      <c r="D18" s="229"/>
      <c r="E18" s="229"/>
      <c r="F18" s="229"/>
    </row>
    <row r="19" spans="1:6" s="5" customFormat="1" ht="3" customHeight="1" x14ac:dyDescent="0.25">
      <c r="A19" s="58"/>
      <c r="B19" s="59"/>
      <c r="C19" s="59"/>
      <c r="D19" s="60"/>
      <c r="E19" s="61"/>
      <c r="F19" s="61"/>
    </row>
    <row r="20" spans="1:6" s="5" customFormat="1" hidden="1" x14ac:dyDescent="0.25">
      <c r="B20" s="7"/>
      <c r="C20" s="8"/>
      <c r="D20" s="8"/>
    </row>
    <row r="21" spans="1:6" s="5" customFormat="1" ht="39" customHeight="1" x14ac:dyDescent="0.25">
      <c r="B21" s="205" t="s">
        <v>16</v>
      </c>
      <c r="C21" s="205"/>
      <c r="D21" s="205"/>
      <c r="E21" s="205"/>
      <c r="F21" s="205"/>
    </row>
    <row r="22" spans="1:6" s="5" customFormat="1" x14ac:dyDescent="0.25">
      <c r="C22" s="8"/>
      <c r="D22" s="8"/>
    </row>
    <row r="23" spans="1:6" s="5" customFormat="1" x14ac:dyDescent="0.25">
      <c r="C23" s="8"/>
      <c r="D23" s="8"/>
    </row>
    <row r="24" spans="1:6" s="5" customFormat="1" x14ac:dyDescent="0.25">
      <c r="C24" s="8"/>
      <c r="D24" s="8"/>
    </row>
    <row r="25" spans="1:6" s="5" customFormat="1" x14ac:dyDescent="0.25">
      <c r="C25" s="8"/>
      <c r="D25" s="8"/>
    </row>
    <row r="26" spans="1:6" x14ac:dyDescent="0.25">
      <c r="A26" s="5"/>
      <c r="B26" s="5"/>
      <c r="C26" s="8"/>
      <c r="D26" s="8"/>
      <c r="E26" s="5"/>
      <c r="F26" s="5"/>
    </row>
    <row r="27" spans="1:6" x14ac:dyDescent="0.25">
      <c r="A27" s="5"/>
      <c r="B27" s="5"/>
      <c r="C27" s="8"/>
      <c r="D27" s="8"/>
      <c r="E27" s="5"/>
      <c r="F27" s="5"/>
    </row>
  </sheetData>
  <mergeCells count="14">
    <mergeCell ref="A12:A15"/>
    <mergeCell ref="B13:C13"/>
    <mergeCell ref="B17:F17"/>
    <mergeCell ref="A1:F2"/>
    <mergeCell ref="A7:A9"/>
    <mergeCell ref="E7:E9"/>
    <mergeCell ref="F7:F9"/>
    <mergeCell ref="B18:F18"/>
    <mergeCell ref="B21:F21"/>
    <mergeCell ref="E4:E5"/>
    <mergeCell ref="F4:F5"/>
    <mergeCell ref="B10:F10"/>
    <mergeCell ref="E11:E15"/>
    <mergeCell ref="F11:F15"/>
  </mergeCells>
  <pageMargins left="0.7" right="0.7" top="0.75" bottom="0.75" header="0.3" footer="0.3"/>
  <pageSetup paperSize="9" scale="7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view="pageBreakPreview" topLeftCell="A13" zoomScaleNormal="100" zoomScaleSheetLayoutView="100" workbookViewId="0">
      <selection activeCell="A20" sqref="A20:XFD20"/>
    </sheetView>
  </sheetViews>
  <sheetFormatPr defaultRowHeight="15" x14ac:dyDescent="0.25"/>
  <cols>
    <col min="1" max="1" width="5.28515625" style="1" customWidth="1"/>
    <col min="2" max="2" width="52.85546875" style="1" customWidth="1"/>
    <col min="3" max="3" width="22.140625" style="9" customWidth="1"/>
    <col min="4" max="4" width="19.85546875" style="9" customWidth="1"/>
    <col min="5" max="5" width="30.42578125" style="1" customWidth="1"/>
    <col min="6" max="6" width="35" style="1" customWidth="1"/>
    <col min="7" max="16384" width="9.140625" style="1"/>
  </cols>
  <sheetData>
    <row r="1" spans="1:6" ht="43.5" customHeight="1" x14ac:dyDescent="0.25">
      <c r="A1" s="203" t="s">
        <v>76</v>
      </c>
      <c r="B1" s="203"/>
      <c r="C1" s="203"/>
      <c r="D1" s="203"/>
      <c r="E1" s="203"/>
      <c r="F1" s="203"/>
    </row>
    <row r="2" spans="1:6" ht="32.25" customHeight="1" thickBot="1" x14ac:dyDescent="0.3">
      <c r="A2" s="204"/>
      <c r="B2" s="204"/>
      <c r="C2" s="204"/>
      <c r="D2" s="204"/>
      <c r="E2" s="204"/>
      <c r="F2" s="204"/>
    </row>
    <row r="3" spans="1:6" s="2" customFormat="1" ht="56.25" customHeight="1" thickBot="1" x14ac:dyDescent="0.3">
      <c r="A3" s="49" t="s">
        <v>0</v>
      </c>
      <c r="B3" s="51" t="s">
        <v>54</v>
      </c>
      <c r="C3" s="51" t="s">
        <v>52</v>
      </c>
      <c r="D3" s="51" t="s">
        <v>53</v>
      </c>
      <c r="E3" s="51" t="s">
        <v>3</v>
      </c>
      <c r="F3" s="52" t="s">
        <v>2</v>
      </c>
    </row>
    <row r="4" spans="1:6" s="27" customFormat="1" ht="59.25" customHeight="1" thickBot="1" x14ac:dyDescent="0.3">
      <c r="A4" s="128">
        <v>1</v>
      </c>
      <c r="B4" s="180" t="s">
        <v>4</v>
      </c>
      <c r="C4" s="105">
        <v>27.36</v>
      </c>
      <c r="D4" s="105">
        <v>27.36</v>
      </c>
      <c r="E4" s="239" t="s">
        <v>70</v>
      </c>
      <c r="F4" s="241" t="s">
        <v>25</v>
      </c>
    </row>
    <row r="5" spans="1:6" ht="72.75" customHeight="1" thickBot="1" x14ac:dyDescent="0.3">
      <c r="A5" s="129">
        <v>2</v>
      </c>
      <c r="B5" s="181" t="s">
        <v>5</v>
      </c>
      <c r="C5" s="106">
        <v>38.340000000000003</v>
      </c>
      <c r="D5" s="106">
        <v>38.340000000000003</v>
      </c>
      <c r="E5" s="240"/>
      <c r="F5" s="242"/>
    </row>
    <row r="6" spans="1:6" s="27" customFormat="1" ht="93" customHeight="1" thickBot="1" x14ac:dyDescent="0.3">
      <c r="A6" s="78">
        <v>3</v>
      </c>
      <c r="B6" s="182" t="s">
        <v>6</v>
      </c>
      <c r="C6" s="134">
        <v>2285.65</v>
      </c>
      <c r="D6" s="134">
        <v>2401.96</v>
      </c>
      <c r="E6" s="98" t="s">
        <v>71</v>
      </c>
      <c r="F6" s="130" t="s">
        <v>26</v>
      </c>
    </row>
    <row r="7" spans="1:6" s="11" customFormat="1" ht="57.75" customHeight="1" x14ac:dyDescent="0.25">
      <c r="A7" s="200">
        <v>4</v>
      </c>
      <c r="B7" s="181" t="s">
        <v>9</v>
      </c>
      <c r="C7" s="152" t="s">
        <v>17</v>
      </c>
      <c r="D7" s="152" t="s">
        <v>17</v>
      </c>
      <c r="E7" s="227" t="s">
        <v>57</v>
      </c>
      <c r="F7" s="225" t="s">
        <v>27</v>
      </c>
    </row>
    <row r="8" spans="1:6" s="11" customFormat="1" ht="99" customHeight="1" x14ac:dyDescent="0.25">
      <c r="A8" s="200"/>
      <c r="B8" s="155" t="s">
        <v>7</v>
      </c>
      <c r="C8" s="152">
        <f>C4</f>
        <v>27.36</v>
      </c>
      <c r="D8" s="152">
        <f>D4</f>
        <v>27.36</v>
      </c>
      <c r="E8" s="227"/>
      <c r="F8" s="225"/>
    </row>
    <row r="9" spans="1:6" s="11" customFormat="1" ht="99" customHeight="1" x14ac:dyDescent="0.25">
      <c r="A9" s="200"/>
      <c r="B9" s="155" t="s">
        <v>8</v>
      </c>
      <c r="C9" s="152">
        <f>C6</f>
        <v>2285.65</v>
      </c>
      <c r="D9" s="152">
        <f>D6</f>
        <v>2401.96</v>
      </c>
      <c r="E9" s="227"/>
      <c r="F9" s="225"/>
    </row>
    <row r="10" spans="1:6" s="27" customFormat="1" ht="50.25" customHeight="1" x14ac:dyDescent="0.25">
      <c r="A10" s="78">
        <v>5</v>
      </c>
      <c r="B10" s="220" t="s">
        <v>10</v>
      </c>
      <c r="C10" s="220"/>
      <c r="D10" s="220"/>
      <c r="E10" s="220"/>
      <c r="F10" s="221"/>
    </row>
    <row r="11" spans="1:6" s="27" customFormat="1" ht="99" customHeight="1" x14ac:dyDescent="0.25">
      <c r="A11" s="78" t="s">
        <v>12</v>
      </c>
      <c r="B11" s="115" t="s">
        <v>11</v>
      </c>
      <c r="C11" s="122">
        <v>5.93</v>
      </c>
      <c r="D11" s="122">
        <v>6.17</v>
      </c>
      <c r="E11" s="222" t="s">
        <v>58</v>
      </c>
      <c r="F11" s="223" t="s">
        <v>79</v>
      </c>
    </row>
    <row r="12" spans="1:6" s="27" customFormat="1" ht="142.5" customHeight="1" x14ac:dyDescent="0.25">
      <c r="A12" s="210" t="s">
        <v>13</v>
      </c>
      <c r="B12" s="112" t="s">
        <v>49</v>
      </c>
      <c r="C12" s="122">
        <v>4.29</v>
      </c>
      <c r="D12" s="134">
        <v>4.5999999999999996</v>
      </c>
      <c r="E12" s="222"/>
      <c r="F12" s="223"/>
    </row>
    <row r="13" spans="1:6" s="27" customFormat="1" ht="78" customHeight="1" x14ac:dyDescent="0.3">
      <c r="A13" s="210"/>
      <c r="B13" s="218" t="s">
        <v>14</v>
      </c>
      <c r="C13" s="219"/>
      <c r="D13" s="145"/>
      <c r="E13" s="222"/>
      <c r="F13" s="223"/>
    </row>
    <row r="14" spans="1:6" s="27" customFormat="1" ht="72.75" customHeight="1" x14ac:dyDescent="0.25">
      <c r="A14" s="210"/>
      <c r="B14" s="115" t="s">
        <v>22</v>
      </c>
      <c r="C14" s="122">
        <v>4.93</v>
      </c>
      <c r="D14" s="122">
        <v>5.29</v>
      </c>
      <c r="E14" s="222"/>
      <c r="F14" s="223"/>
    </row>
    <row r="15" spans="1:6" s="38" customFormat="1" ht="135.75" customHeight="1" x14ac:dyDescent="0.25">
      <c r="A15" s="210"/>
      <c r="B15" s="174" t="s">
        <v>15</v>
      </c>
      <c r="C15" s="175">
        <v>1.91</v>
      </c>
      <c r="D15" s="175">
        <v>2.11</v>
      </c>
      <c r="E15" s="222"/>
      <c r="F15" s="223"/>
    </row>
    <row r="16" spans="1:6" s="5" customFormat="1" ht="99" customHeight="1" thickBot="1" x14ac:dyDescent="0.3">
      <c r="A16" s="80">
        <v>6</v>
      </c>
      <c r="B16" s="176" t="s">
        <v>31</v>
      </c>
      <c r="C16" s="177">
        <v>972.08</v>
      </c>
      <c r="D16" s="177">
        <v>1030.4000000000001</v>
      </c>
      <c r="E16" s="178" t="s">
        <v>59</v>
      </c>
      <c r="F16" s="142" t="s">
        <v>30</v>
      </c>
    </row>
    <row r="17" spans="1:6" s="5" customFormat="1" ht="69" customHeight="1" x14ac:dyDescent="0.25">
      <c r="A17" s="215" t="s">
        <v>78</v>
      </c>
      <c r="B17" s="215"/>
      <c r="C17" s="215"/>
      <c r="D17" s="215"/>
      <c r="E17" s="215"/>
      <c r="F17" s="215"/>
    </row>
    <row r="18" spans="1:6" s="5" customFormat="1" ht="42.75" customHeight="1" x14ac:dyDescent="0.25">
      <c r="A18" s="229" t="s">
        <v>32</v>
      </c>
      <c r="B18" s="229"/>
      <c r="C18" s="229"/>
      <c r="D18" s="229"/>
      <c r="E18" s="229"/>
      <c r="F18" s="92"/>
    </row>
    <row r="19" spans="1:6" s="5" customFormat="1" ht="20.25" hidden="1" x14ac:dyDescent="0.3">
      <c r="A19" s="139"/>
      <c r="B19" s="140"/>
      <c r="C19" s="141"/>
      <c r="D19" s="141"/>
      <c r="E19" s="139"/>
      <c r="F19" s="139"/>
    </row>
    <row r="20" spans="1:6" s="5" customFormat="1" ht="53.25" customHeight="1" x14ac:dyDescent="0.3">
      <c r="A20" s="136"/>
      <c r="B20" s="205" t="s">
        <v>16</v>
      </c>
      <c r="C20" s="205"/>
      <c r="D20" s="205"/>
      <c r="E20" s="205"/>
      <c r="F20" s="205"/>
    </row>
    <row r="21" spans="1:6" s="5" customFormat="1" x14ac:dyDescent="0.25">
      <c r="C21" s="8"/>
      <c r="D21" s="8"/>
    </row>
    <row r="22" spans="1:6" s="5" customFormat="1" x14ac:dyDescent="0.25">
      <c r="C22" s="8"/>
      <c r="D22" s="8"/>
    </row>
    <row r="23" spans="1:6" s="5" customFormat="1" x14ac:dyDescent="0.25">
      <c r="C23" s="8"/>
      <c r="D23" s="8"/>
    </row>
    <row r="24" spans="1:6" s="5" customFormat="1" x14ac:dyDescent="0.25">
      <c r="C24" s="8"/>
      <c r="D24" s="8"/>
    </row>
    <row r="25" spans="1:6" x14ac:dyDescent="0.25">
      <c r="A25" s="5"/>
      <c r="B25" s="5"/>
      <c r="C25" s="8"/>
      <c r="D25" s="8"/>
      <c r="E25" s="5"/>
      <c r="F25" s="5"/>
    </row>
    <row r="26" spans="1:6" x14ac:dyDescent="0.25">
      <c r="A26" s="5"/>
      <c r="B26" s="5"/>
      <c r="C26" s="8"/>
      <c r="D26" s="8"/>
      <c r="E26" s="5"/>
      <c r="F26" s="5"/>
    </row>
  </sheetData>
  <mergeCells count="14">
    <mergeCell ref="A1:F2"/>
    <mergeCell ref="A12:A15"/>
    <mergeCell ref="B13:C13"/>
    <mergeCell ref="B20:F20"/>
    <mergeCell ref="B10:F10"/>
    <mergeCell ref="E11:E15"/>
    <mergeCell ref="F11:F15"/>
    <mergeCell ref="A7:A9"/>
    <mergeCell ref="E7:E9"/>
    <mergeCell ref="F7:F9"/>
    <mergeCell ref="A18:E18"/>
    <mergeCell ref="A17:F17"/>
    <mergeCell ref="E4:E5"/>
    <mergeCell ref="F4:F5"/>
  </mergeCells>
  <pageMargins left="0.7" right="0.7" top="0.75" bottom="0.75" header="0.3" footer="0.3"/>
  <pageSetup paperSize="9" scale="5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view="pageBreakPreview" topLeftCell="A13" zoomScale="60" zoomScaleNormal="100" workbookViewId="0">
      <selection activeCell="J10" sqref="A1:XFD1048576"/>
    </sheetView>
  </sheetViews>
  <sheetFormatPr defaultRowHeight="15" x14ac:dyDescent="0.25"/>
  <cols>
    <col min="1" max="1" width="5.28515625" style="1" customWidth="1"/>
    <col min="2" max="2" width="50.140625" style="1" customWidth="1"/>
    <col min="3" max="3" width="25.7109375" style="9" customWidth="1"/>
    <col min="4" max="4" width="24.85546875" style="9" customWidth="1"/>
    <col min="5" max="5" width="51.28515625" style="1" customWidth="1"/>
    <col min="6" max="6" width="43.42578125" style="1" customWidth="1"/>
    <col min="7" max="16384" width="9.140625" style="1"/>
  </cols>
  <sheetData>
    <row r="1" spans="1:7" ht="71.25" customHeight="1" thickBot="1" x14ac:dyDescent="0.3">
      <c r="A1" s="203" t="s">
        <v>81</v>
      </c>
      <c r="B1" s="203"/>
      <c r="C1" s="203"/>
      <c r="D1" s="203"/>
      <c r="E1" s="203"/>
      <c r="F1" s="203"/>
      <c r="G1" s="1" t="s">
        <v>40</v>
      </c>
    </row>
    <row r="2" spans="1:7" ht="2.25" hidden="1" customHeight="1" thickBot="1" x14ac:dyDescent="0.3">
      <c r="A2" s="204"/>
      <c r="B2" s="204"/>
      <c r="C2" s="204"/>
      <c r="D2" s="204"/>
      <c r="E2" s="204"/>
      <c r="F2" s="204"/>
    </row>
    <row r="3" spans="1:7" s="66" customFormat="1" ht="64.5" customHeight="1" thickBot="1" x14ac:dyDescent="0.35">
      <c r="A3" s="49" t="s">
        <v>0</v>
      </c>
      <c r="B3" s="51" t="s">
        <v>54</v>
      </c>
      <c r="C3" s="51" t="s">
        <v>52</v>
      </c>
      <c r="D3" s="51" t="s">
        <v>53</v>
      </c>
      <c r="E3" s="51" t="s">
        <v>3</v>
      </c>
      <c r="F3" s="52" t="s">
        <v>2</v>
      </c>
    </row>
    <row r="4" spans="1:7" s="27" customFormat="1" ht="80.25" customHeight="1" x14ac:dyDescent="0.25">
      <c r="A4" s="243">
        <v>1</v>
      </c>
      <c r="B4" s="245" t="s">
        <v>4</v>
      </c>
      <c r="C4" s="171">
        <v>27.36</v>
      </c>
      <c r="D4" s="172">
        <v>27.36</v>
      </c>
      <c r="E4" s="146" t="s">
        <v>70</v>
      </c>
      <c r="F4" s="147" t="s">
        <v>77</v>
      </c>
    </row>
    <row r="5" spans="1:7" s="27" customFormat="1" ht="90" customHeight="1" thickBot="1" x14ac:dyDescent="0.3">
      <c r="A5" s="244"/>
      <c r="B5" s="246"/>
      <c r="C5" s="151">
        <v>30.26</v>
      </c>
      <c r="D5" s="151">
        <v>31.9</v>
      </c>
      <c r="E5" s="132" t="s">
        <v>82</v>
      </c>
      <c r="F5" s="130" t="s">
        <v>33</v>
      </c>
    </row>
    <row r="6" spans="1:7" ht="80.25" customHeight="1" thickBot="1" x14ac:dyDescent="0.3">
      <c r="A6" s="148">
        <v>2</v>
      </c>
      <c r="B6" s="155" t="s">
        <v>5</v>
      </c>
      <c r="C6" s="154">
        <v>38.340000000000003</v>
      </c>
      <c r="D6" s="152">
        <v>38.340000000000003</v>
      </c>
      <c r="E6" s="146" t="s">
        <v>70</v>
      </c>
      <c r="F6" s="149" t="s">
        <v>25</v>
      </c>
    </row>
    <row r="7" spans="1:7" s="27" customFormat="1" ht="80.25" customHeight="1" thickBot="1" x14ac:dyDescent="0.3">
      <c r="A7" s="150">
        <v>3</v>
      </c>
      <c r="B7" s="115" t="s">
        <v>6</v>
      </c>
      <c r="C7" s="173">
        <v>2492.75</v>
      </c>
      <c r="D7" s="109">
        <v>2580.0500000000002</v>
      </c>
      <c r="E7" s="98" t="s">
        <v>71</v>
      </c>
      <c r="F7" s="130" t="s">
        <v>28</v>
      </c>
    </row>
    <row r="8" spans="1:7" s="11" customFormat="1" ht="80.25" customHeight="1" x14ac:dyDescent="0.25">
      <c r="A8" s="250">
        <v>4</v>
      </c>
      <c r="B8" s="123" t="s">
        <v>18</v>
      </c>
      <c r="C8" s="152" t="s">
        <v>17</v>
      </c>
      <c r="D8" s="152" t="s">
        <v>17</v>
      </c>
      <c r="E8" s="227" t="s">
        <v>83</v>
      </c>
      <c r="F8" s="225" t="s">
        <v>39</v>
      </c>
    </row>
    <row r="9" spans="1:7" s="11" customFormat="1" ht="80.25" customHeight="1" x14ac:dyDescent="0.25">
      <c r="A9" s="250"/>
      <c r="B9" s="123" t="s">
        <v>19</v>
      </c>
      <c r="C9" s="152">
        <f>C5</f>
        <v>30.26</v>
      </c>
      <c r="D9" s="154">
        <f>D5</f>
        <v>31.9</v>
      </c>
      <c r="E9" s="227"/>
      <c r="F9" s="225"/>
    </row>
    <row r="10" spans="1:7" s="11" customFormat="1" ht="80.25" customHeight="1" x14ac:dyDescent="0.25">
      <c r="A10" s="250"/>
      <c r="B10" s="123" t="s">
        <v>20</v>
      </c>
      <c r="C10" s="152">
        <f>C7</f>
        <v>2492.75</v>
      </c>
      <c r="D10" s="152">
        <f>D7</f>
        <v>2580.0500000000002</v>
      </c>
      <c r="E10" s="227"/>
      <c r="F10" s="225"/>
    </row>
    <row r="11" spans="1:7" s="11" customFormat="1" ht="80.25" customHeight="1" x14ac:dyDescent="0.25">
      <c r="A11" s="250"/>
      <c r="B11" s="123" t="s">
        <v>9</v>
      </c>
      <c r="C11" s="121" t="s">
        <v>17</v>
      </c>
      <c r="D11" s="121" t="s">
        <v>17</v>
      </c>
      <c r="E11" s="227" t="s">
        <v>57</v>
      </c>
      <c r="F11" s="225" t="s">
        <v>29</v>
      </c>
    </row>
    <row r="12" spans="1:7" s="11" customFormat="1" ht="80.25" customHeight="1" x14ac:dyDescent="0.25">
      <c r="A12" s="250"/>
      <c r="B12" s="123" t="s">
        <v>7</v>
      </c>
      <c r="C12" s="153">
        <f>C4</f>
        <v>27.36</v>
      </c>
      <c r="D12" s="153">
        <f>D4</f>
        <v>27.36</v>
      </c>
      <c r="E12" s="227"/>
      <c r="F12" s="225"/>
    </row>
    <row r="13" spans="1:7" s="11" customFormat="1" ht="80.25" customHeight="1" x14ac:dyDescent="0.25">
      <c r="A13" s="250"/>
      <c r="B13" s="123" t="s">
        <v>8</v>
      </c>
      <c r="C13" s="154">
        <f>C7</f>
        <v>2492.75</v>
      </c>
      <c r="D13" s="154">
        <f>D7</f>
        <v>2580.0500000000002</v>
      </c>
      <c r="E13" s="227"/>
      <c r="F13" s="225"/>
    </row>
    <row r="14" spans="1:7" s="27" customFormat="1" ht="80.25" customHeight="1" x14ac:dyDescent="0.25">
      <c r="A14" s="53">
        <v>5</v>
      </c>
      <c r="B14" s="220" t="s">
        <v>10</v>
      </c>
      <c r="C14" s="220"/>
      <c r="D14" s="220"/>
      <c r="E14" s="220"/>
      <c r="F14" s="221"/>
    </row>
    <row r="15" spans="1:7" s="27" customFormat="1" ht="80.25" customHeight="1" x14ac:dyDescent="0.25">
      <c r="A15" s="53" t="s">
        <v>12</v>
      </c>
      <c r="B15" s="115" t="s">
        <v>11</v>
      </c>
      <c r="C15" s="122">
        <v>5.93</v>
      </c>
      <c r="D15" s="122">
        <v>6.17</v>
      </c>
      <c r="E15" s="222" t="s">
        <v>58</v>
      </c>
      <c r="F15" s="247" t="s">
        <v>80</v>
      </c>
    </row>
    <row r="16" spans="1:7" s="27" customFormat="1" ht="163.5" customHeight="1" x14ac:dyDescent="0.25">
      <c r="A16" s="217" t="s">
        <v>13</v>
      </c>
      <c r="B16" s="112" t="s">
        <v>49</v>
      </c>
      <c r="C16" s="122">
        <v>4.29</v>
      </c>
      <c r="D16" s="134">
        <v>4.5999999999999996</v>
      </c>
      <c r="E16" s="222"/>
      <c r="F16" s="248"/>
    </row>
    <row r="17" spans="1:6" s="27" customFormat="1" ht="80.25" customHeight="1" x14ac:dyDescent="0.3">
      <c r="A17" s="217"/>
      <c r="B17" s="218" t="s">
        <v>14</v>
      </c>
      <c r="C17" s="219"/>
      <c r="D17" s="145"/>
      <c r="E17" s="222"/>
      <c r="F17" s="248"/>
    </row>
    <row r="18" spans="1:6" s="27" customFormat="1" ht="80.25" customHeight="1" x14ac:dyDescent="0.25">
      <c r="A18" s="217"/>
      <c r="B18" s="115" t="s">
        <v>22</v>
      </c>
      <c r="C18" s="122">
        <v>4.93</v>
      </c>
      <c r="D18" s="122">
        <v>5.29</v>
      </c>
      <c r="E18" s="222"/>
      <c r="F18" s="248"/>
    </row>
    <row r="19" spans="1:6" s="38" customFormat="1" ht="80.25" customHeight="1" x14ac:dyDescent="0.25">
      <c r="A19" s="217"/>
      <c r="B19" s="174" t="s">
        <v>15</v>
      </c>
      <c r="C19" s="175">
        <v>1.91</v>
      </c>
      <c r="D19" s="175">
        <v>2.11</v>
      </c>
      <c r="E19" s="222"/>
      <c r="F19" s="249"/>
    </row>
    <row r="20" spans="1:6" s="5" customFormat="1" ht="80.25" customHeight="1" thickBot="1" x14ac:dyDescent="0.3">
      <c r="A20" s="65">
        <v>6</v>
      </c>
      <c r="B20" s="176" t="s">
        <v>31</v>
      </c>
      <c r="C20" s="177">
        <v>972.08</v>
      </c>
      <c r="D20" s="177">
        <v>1030.4000000000001</v>
      </c>
      <c r="E20" s="178" t="s">
        <v>59</v>
      </c>
      <c r="F20" s="142" t="s">
        <v>30</v>
      </c>
    </row>
    <row r="21" spans="1:6" s="5" customFormat="1" ht="99.75" customHeight="1" x14ac:dyDescent="0.25">
      <c r="A21" s="215" t="s">
        <v>78</v>
      </c>
      <c r="B21" s="215"/>
      <c r="C21" s="215"/>
      <c r="D21" s="215"/>
      <c r="E21" s="215"/>
      <c r="F21" s="215"/>
    </row>
    <row r="22" spans="1:6" s="5" customFormat="1" ht="37.5" customHeight="1" x14ac:dyDescent="0.25">
      <c r="A22" s="64"/>
      <c r="B22" s="229" t="s">
        <v>32</v>
      </c>
      <c r="C22" s="229"/>
      <c r="D22" s="229"/>
      <c r="E22" s="229"/>
      <c r="F22" s="229"/>
    </row>
    <row r="23" spans="1:6" s="5" customFormat="1" ht="30" customHeight="1" x14ac:dyDescent="0.25">
      <c r="A23" s="64"/>
      <c r="B23" s="64"/>
      <c r="C23" s="64"/>
      <c r="D23" s="179"/>
      <c r="E23" s="92"/>
      <c r="F23" s="92"/>
    </row>
    <row r="24" spans="1:6" s="5" customFormat="1" ht="20.25" hidden="1" x14ac:dyDescent="0.3">
      <c r="A24" s="136"/>
      <c r="B24" s="137"/>
      <c r="C24" s="138"/>
      <c r="D24" s="138"/>
      <c r="E24" s="136"/>
      <c r="F24" s="136"/>
    </row>
    <row r="25" spans="1:6" s="5" customFormat="1" ht="20.25" x14ac:dyDescent="0.3">
      <c r="A25" s="136"/>
      <c r="B25" s="205" t="s">
        <v>16</v>
      </c>
      <c r="C25" s="205"/>
      <c r="D25" s="205"/>
      <c r="E25" s="205"/>
      <c r="F25" s="205"/>
    </row>
    <row r="26" spans="1:6" s="5" customFormat="1" x14ac:dyDescent="0.25">
      <c r="C26" s="8"/>
      <c r="D26" s="8"/>
    </row>
    <row r="27" spans="1:6" s="5" customFormat="1" x14ac:dyDescent="0.25">
      <c r="C27" s="8"/>
      <c r="D27" s="8"/>
    </row>
    <row r="28" spans="1:6" s="5" customFormat="1" x14ac:dyDescent="0.25">
      <c r="C28" s="8"/>
      <c r="D28" s="8"/>
    </row>
    <row r="29" spans="1:6" s="5" customFormat="1" x14ac:dyDescent="0.25">
      <c r="C29" s="8"/>
      <c r="D29" s="8"/>
    </row>
    <row r="30" spans="1:6" x14ac:dyDescent="0.25">
      <c r="A30" s="5"/>
      <c r="B30" s="5"/>
      <c r="C30" s="8"/>
      <c r="D30" s="8"/>
      <c r="E30" s="5"/>
      <c r="F30" s="5"/>
    </row>
    <row r="31" spans="1:6" x14ac:dyDescent="0.25">
      <c r="A31" s="5"/>
      <c r="B31" s="5"/>
      <c r="C31" s="8"/>
      <c r="D31" s="8"/>
      <c r="E31" s="5"/>
      <c r="F31" s="5"/>
    </row>
  </sheetData>
  <mergeCells count="16">
    <mergeCell ref="A4:A5"/>
    <mergeCell ref="A1:F2"/>
    <mergeCell ref="A16:A19"/>
    <mergeCell ref="B17:C17"/>
    <mergeCell ref="B25:F25"/>
    <mergeCell ref="B4:B5"/>
    <mergeCell ref="B14:F14"/>
    <mergeCell ref="E15:E19"/>
    <mergeCell ref="F15:F19"/>
    <mergeCell ref="A8:A13"/>
    <mergeCell ref="E8:E10"/>
    <mergeCell ref="F8:F10"/>
    <mergeCell ref="E11:E13"/>
    <mergeCell ref="F11:F13"/>
    <mergeCell ref="B22:F22"/>
    <mergeCell ref="A21:F21"/>
  </mergeCells>
  <pageMargins left="0.7" right="0.7" top="0.75" bottom="0.75" header="0.3" footer="0.3"/>
  <pageSetup paperSize="9"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abSelected="1" view="pageBreakPreview" topLeftCell="A22" zoomScale="80" zoomScaleNormal="100" zoomScaleSheetLayoutView="80" workbookViewId="0">
      <selection activeCell="A40" sqref="A40:F40"/>
    </sheetView>
  </sheetViews>
  <sheetFormatPr defaultRowHeight="15" x14ac:dyDescent="0.25"/>
  <cols>
    <col min="1" max="1" width="5.28515625" style="1" customWidth="1"/>
    <col min="2" max="2" width="38.42578125" style="1" customWidth="1"/>
    <col min="3" max="3" width="20.5703125" style="9" customWidth="1"/>
    <col min="4" max="4" width="21.7109375" style="9" customWidth="1"/>
    <col min="5" max="5" width="38.85546875" style="1" customWidth="1"/>
    <col min="6" max="6" width="57" style="1" customWidth="1"/>
    <col min="7" max="16384" width="9.140625" style="1"/>
  </cols>
  <sheetData>
    <row r="1" spans="1:9" ht="51.75" customHeight="1" thickBot="1" x14ac:dyDescent="0.3">
      <c r="A1" s="251" t="s">
        <v>84</v>
      </c>
      <c r="B1" s="251"/>
      <c r="C1" s="251"/>
      <c r="D1" s="251"/>
      <c r="E1" s="251"/>
      <c r="F1" s="251"/>
    </row>
    <row r="2" spans="1:9" ht="2.25" hidden="1" customHeight="1" thickBot="1" x14ac:dyDescent="0.3">
      <c r="A2" s="252"/>
      <c r="B2" s="252"/>
      <c r="C2" s="252"/>
      <c r="D2" s="252"/>
      <c r="E2" s="252"/>
      <c r="F2" s="252"/>
    </row>
    <row r="3" spans="1:9" s="158" customFormat="1" ht="40.5" customHeight="1" thickBot="1" x14ac:dyDescent="0.3">
      <c r="A3" s="160" t="s">
        <v>0</v>
      </c>
      <c r="B3" s="161" t="s">
        <v>1</v>
      </c>
      <c r="C3" s="162" t="s">
        <v>52</v>
      </c>
      <c r="D3" s="162" t="s">
        <v>53</v>
      </c>
      <c r="E3" s="162" t="s">
        <v>3</v>
      </c>
      <c r="F3" s="163" t="s">
        <v>2</v>
      </c>
    </row>
    <row r="4" spans="1:9" s="27" customFormat="1" ht="35.25" customHeight="1" x14ac:dyDescent="0.25">
      <c r="A4" s="253">
        <v>1</v>
      </c>
      <c r="B4" s="256" t="s">
        <v>4</v>
      </c>
      <c r="C4" s="164">
        <v>27.36</v>
      </c>
      <c r="D4" s="40">
        <v>27.36</v>
      </c>
      <c r="E4" s="165" t="s">
        <v>70</v>
      </c>
      <c r="F4" s="71" t="s">
        <v>25</v>
      </c>
    </row>
    <row r="5" spans="1:9" s="27" customFormat="1" ht="46.5" customHeight="1" x14ac:dyDescent="0.25">
      <c r="A5" s="254"/>
      <c r="B5" s="257"/>
      <c r="C5" s="166">
        <v>30.26</v>
      </c>
      <c r="D5" s="166">
        <v>31.9</v>
      </c>
      <c r="E5" s="29" t="s">
        <v>82</v>
      </c>
      <c r="F5" s="74" t="s">
        <v>33</v>
      </c>
    </row>
    <row r="6" spans="1:9" s="27" customFormat="1" ht="51" customHeight="1" x14ac:dyDescent="0.25">
      <c r="A6" s="254"/>
      <c r="B6" s="257"/>
      <c r="C6" s="30">
        <v>29.16</v>
      </c>
      <c r="D6" s="30">
        <v>30.02</v>
      </c>
      <c r="E6" s="29" t="s">
        <v>55</v>
      </c>
      <c r="F6" s="74" t="s">
        <v>35</v>
      </c>
    </row>
    <row r="7" spans="1:9" s="27" customFormat="1" ht="48" customHeight="1" thickBot="1" x14ac:dyDescent="0.3">
      <c r="A7" s="255"/>
      <c r="B7" s="258"/>
      <c r="C7" s="41">
        <v>22.4</v>
      </c>
      <c r="D7" s="41">
        <v>23.27</v>
      </c>
      <c r="E7" s="42" t="s">
        <v>70</v>
      </c>
      <c r="F7" s="167" t="s">
        <v>34</v>
      </c>
    </row>
    <row r="8" spans="1:9" ht="47.25" customHeight="1" x14ac:dyDescent="0.25">
      <c r="A8" s="259">
        <v>2</v>
      </c>
      <c r="B8" s="261" t="s">
        <v>5</v>
      </c>
      <c r="C8" s="168">
        <v>38.340000000000003</v>
      </c>
      <c r="D8" s="168">
        <v>38.340000000000003</v>
      </c>
      <c r="E8" s="169" t="s">
        <v>70</v>
      </c>
      <c r="F8" s="170" t="s">
        <v>25</v>
      </c>
    </row>
    <row r="9" spans="1:9" ht="47.25" customHeight="1" thickBot="1" x14ac:dyDescent="0.3">
      <c r="A9" s="260"/>
      <c r="B9" s="262"/>
      <c r="C9" s="22">
        <v>45.71</v>
      </c>
      <c r="D9" s="22">
        <v>46.75</v>
      </c>
      <c r="E9" s="56" t="s">
        <v>55</v>
      </c>
      <c r="F9" s="70" t="s">
        <v>23</v>
      </c>
    </row>
    <row r="10" spans="1:9" s="27" customFormat="1" ht="50.25" customHeight="1" thickBot="1" x14ac:dyDescent="0.3">
      <c r="A10" s="263">
        <v>3</v>
      </c>
      <c r="B10" s="265" t="s">
        <v>6</v>
      </c>
      <c r="C10" s="159">
        <v>2285.65</v>
      </c>
      <c r="D10" s="159">
        <v>2401.96</v>
      </c>
      <c r="E10" s="274" t="s">
        <v>71</v>
      </c>
      <c r="F10" s="72" t="s">
        <v>26</v>
      </c>
    </row>
    <row r="11" spans="1:9" s="27" customFormat="1" ht="45" customHeight="1" thickBot="1" x14ac:dyDescent="0.3">
      <c r="A11" s="263"/>
      <c r="B11" s="265"/>
      <c r="C11" s="30">
        <v>2492.75</v>
      </c>
      <c r="D11" s="30">
        <v>2580.0500000000002</v>
      </c>
      <c r="E11" s="275"/>
      <c r="F11" s="72" t="s">
        <v>36</v>
      </c>
      <c r="H11" s="156"/>
      <c r="I11" s="144"/>
    </row>
    <row r="12" spans="1:9" s="27" customFormat="1" ht="51.75" customHeight="1" thickBot="1" x14ac:dyDescent="0.3">
      <c r="A12" s="263"/>
      <c r="B12" s="265"/>
      <c r="C12" s="30">
        <v>2561.83</v>
      </c>
      <c r="D12" s="30">
        <v>2634.05</v>
      </c>
      <c r="E12" s="29" t="s">
        <v>56</v>
      </c>
      <c r="F12" s="73" t="s">
        <v>21</v>
      </c>
    </row>
    <row r="13" spans="1:9" s="27" customFormat="1" ht="45" customHeight="1" thickBot="1" x14ac:dyDescent="0.3">
      <c r="A13" s="264"/>
      <c r="B13" s="266"/>
      <c r="C13" s="30">
        <v>2210.2199999999998</v>
      </c>
      <c r="D13" s="30">
        <v>2287.5</v>
      </c>
      <c r="E13" s="29" t="s">
        <v>72</v>
      </c>
      <c r="F13" s="71" t="s">
        <v>37</v>
      </c>
    </row>
    <row r="14" spans="1:9" s="11" customFormat="1" ht="31.5" customHeight="1" x14ac:dyDescent="0.25">
      <c r="A14" s="267">
        <v>4</v>
      </c>
      <c r="B14" s="39" t="s">
        <v>18</v>
      </c>
      <c r="C14" s="15" t="s">
        <v>17</v>
      </c>
      <c r="D14" s="15" t="s">
        <v>17</v>
      </c>
      <c r="E14" s="269" t="s">
        <v>83</v>
      </c>
      <c r="F14" s="270" t="s">
        <v>39</v>
      </c>
    </row>
    <row r="15" spans="1:9" s="11" customFormat="1" ht="39.75" customHeight="1" x14ac:dyDescent="0.25">
      <c r="A15" s="267"/>
      <c r="B15" s="10" t="s">
        <v>19</v>
      </c>
      <c r="C15" s="3">
        <f>C5</f>
        <v>30.26</v>
      </c>
      <c r="D15" s="154">
        <f>D5</f>
        <v>31.9</v>
      </c>
      <c r="E15" s="269"/>
      <c r="F15" s="270"/>
    </row>
    <row r="16" spans="1:9" s="11" customFormat="1" ht="40.5" customHeight="1" thickBot="1" x14ac:dyDescent="0.3">
      <c r="A16" s="267"/>
      <c r="B16" s="12" t="s">
        <v>20</v>
      </c>
      <c r="C16" s="13">
        <f>C11</f>
        <v>2492.75</v>
      </c>
      <c r="D16" s="13">
        <f>D11</f>
        <v>2580.0500000000002</v>
      </c>
      <c r="E16" s="269"/>
      <c r="F16" s="270"/>
    </row>
    <row r="17" spans="1:6" s="11" customFormat="1" ht="24" customHeight="1" x14ac:dyDescent="0.25">
      <c r="A17" s="267"/>
      <c r="B17" s="14" t="s">
        <v>9</v>
      </c>
      <c r="C17" s="15" t="s">
        <v>17</v>
      </c>
      <c r="D17" s="15" t="s">
        <v>17</v>
      </c>
      <c r="E17" s="230" t="s">
        <v>57</v>
      </c>
      <c r="F17" s="271" t="s">
        <v>27</v>
      </c>
    </row>
    <row r="18" spans="1:6" s="11" customFormat="1" ht="36.75" customHeight="1" x14ac:dyDescent="0.25">
      <c r="A18" s="267"/>
      <c r="B18" s="16" t="s">
        <v>7</v>
      </c>
      <c r="C18" s="3">
        <f>C4</f>
        <v>27.36</v>
      </c>
      <c r="D18" s="133">
        <f>D4</f>
        <v>27.36</v>
      </c>
      <c r="E18" s="269"/>
      <c r="F18" s="272"/>
    </row>
    <row r="19" spans="1:6" s="11" customFormat="1" ht="33" customHeight="1" thickBot="1" x14ac:dyDescent="0.3">
      <c r="A19" s="267"/>
      <c r="B19" s="17" t="s">
        <v>8</v>
      </c>
      <c r="C19" s="18">
        <f>C10</f>
        <v>2285.65</v>
      </c>
      <c r="D19" s="18">
        <f>D10</f>
        <v>2401.96</v>
      </c>
      <c r="E19" s="231"/>
      <c r="F19" s="273"/>
    </row>
    <row r="20" spans="1:6" s="11" customFormat="1" ht="26.25" customHeight="1" x14ac:dyDescent="0.25">
      <c r="A20" s="267"/>
      <c r="B20" s="19" t="s">
        <v>9</v>
      </c>
      <c r="C20" s="15" t="s">
        <v>17</v>
      </c>
      <c r="D20" s="15" t="s">
        <v>17</v>
      </c>
      <c r="E20" s="230" t="s">
        <v>57</v>
      </c>
      <c r="F20" s="271" t="s">
        <v>29</v>
      </c>
    </row>
    <row r="21" spans="1:6" s="11" customFormat="1" ht="33" customHeight="1" x14ac:dyDescent="0.25">
      <c r="A21" s="267"/>
      <c r="B21" s="20" t="s">
        <v>7</v>
      </c>
      <c r="C21" s="4">
        <f>C4</f>
        <v>27.36</v>
      </c>
      <c r="D21" s="4">
        <f>D4</f>
        <v>27.36</v>
      </c>
      <c r="E21" s="269"/>
      <c r="F21" s="272"/>
    </row>
    <row r="22" spans="1:6" s="11" customFormat="1" ht="35.25" customHeight="1" thickBot="1" x14ac:dyDescent="0.3">
      <c r="A22" s="267"/>
      <c r="B22" s="21" t="s">
        <v>8</v>
      </c>
      <c r="C22" s="22">
        <f>C11</f>
        <v>2492.75</v>
      </c>
      <c r="D22" s="22">
        <f>D11</f>
        <v>2580.0500000000002</v>
      </c>
      <c r="E22" s="231"/>
      <c r="F22" s="273"/>
    </row>
    <row r="23" spans="1:6" s="11" customFormat="1" ht="24.75" customHeight="1" x14ac:dyDescent="0.25">
      <c r="A23" s="267"/>
      <c r="B23" s="23" t="s">
        <v>9</v>
      </c>
      <c r="C23" s="24" t="s">
        <v>17</v>
      </c>
      <c r="D23" s="24" t="s">
        <v>17</v>
      </c>
      <c r="E23" s="230" t="s">
        <v>57</v>
      </c>
      <c r="F23" s="272" t="s">
        <v>24</v>
      </c>
    </row>
    <row r="24" spans="1:6" s="11" customFormat="1" ht="38.25" customHeight="1" x14ac:dyDescent="0.25">
      <c r="A24" s="267"/>
      <c r="B24" s="16" t="s">
        <v>7</v>
      </c>
      <c r="C24" s="3">
        <f>C6</f>
        <v>29.16</v>
      </c>
      <c r="D24" s="3">
        <f>D6</f>
        <v>30.02</v>
      </c>
      <c r="E24" s="269"/>
      <c r="F24" s="272"/>
    </row>
    <row r="25" spans="1:6" s="11" customFormat="1" ht="39" customHeight="1" thickBot="1" x14ac:dyDescent="0.3">
      <c r="A25" s="267"/>
      <c r="B25" s="17" t="s">
        <v>8</v>
      </c>
      <c r="C25" s="22">
        <f>C12</f>
        <v>2561.83</v>
      </c>
      <c r="D25" s="22">
        <f>D12</f>
        <v>2634.05</v>
      </c>
      <c r="E25" s="231"/>
      <c r="F25" s="273"/>
    </row>
    <row r="26" spans="1:6" s="11" customFormat="1" ht="19.5" customHeight="1" x14ac:dyDescent="0.25">
      <c r="A26" s="267"/>
      <c r="B26" s="23" t="s">
        <v>9</v>
      </c>
      <c r="C26" s="24" t="s">
        <v>17</v>
      </c>
      <c r="D26" s="24" t="s">
        <v>17</v>
      </c>
      <c r="E26" s="230" t="s">
        <v>57</v>
      </c>
      <c r="F26" s="271" t="s">
        <v>38</v>
      </c>
    </row>
    <row r="27" spans="1:6" s="11" customFormat="1" ht="36.75" customHeight="1" x14ac:dyDescent="0.25">
      <c r="A27" s="267"/>
      <c r="B27" s="16" t="s">
        <v>7</v>
      </c>
      <c r="C27" s="133">
        <f>C7</f>
        <v>22.4</v>
      </c>
      <c r="D27" s="57">
        <f>D7</f>
        <v>23.27</v>
      </c>
      <c r="E27" s="269"/>
      <c r="F27" s="272"/>
    </row>
    <row r="28" spans="1:6" s="11" customFormat="1" ht="31.5" customHeight="1" thickBot="1" x14ac:dyDescent="0.3">
      <c r="A28" s="268"/>
      <c r="B28" s="25" t="s">
        <v>8</v>
      </c>
      <c r="C28" s="22">
        <f>C13</f>
        <v>2210.2199999999998</v>
      </c>
      <c r="D28" s="22">
        <f>D13</f>
        <v>2287.5</v>
      </c>
      <c r="E28" s="231"/>
      <c r="F28" s="273"/>
    </row>
    <row r="29" spans="1:6" s="27" customFormat="1" ht="18.75" customHeight="1" x14ac:dyDescent="0.25">
      <c r="A29" s="31">
        <v>5</v>
      </c>
      <c r="B29" s="282" t="s">
        <v>10</v>
      </c>
      <c r="C29" s="283"/>
      <c r="D29" s="283"/>
      <c r="E29" s="283"/>
      <c r="F29" s="284"/>
    </row>
    <row r="30" spans="1:6" s="27" customFormat="1" ht="33" customHeight="1" x14ac:dyDescent="0.25">
      <c r="A30" s="32" t="s">
        <v>12</v>
      </c>
      <c r="B30" s="33" t="s">
        <v>11</v>
      </c>
      <c r="C30" s="26">
        <v>5.93</v>
      </c>
      <c r="D30" s="26">
        <v>6.17</v>
      </c>
      <c r="E30" s="285" t="s">
        <v>58</v>
      </c>
      <c r="F30" s="287" t="s">
        <v>85</v>
      </c>
    </row>
    <row r="31" spans="1:6" s="27" customFormat="1" ht="79.5" customHeight="1" x14ac:dyDescent="0.25">
      <c r="A31" s="276" t="s">
        <v>13</v>
      </c>
      <c r="B31" s="77" t="s">
        <v>46</v>
      </c>
      <c r="C31" s="26">
        <v>4.1500000000000004</v>
      </c>
      <c r="D31" s="26">
        <v>4.32</v>
      </c>
      <c r="E31" s="274"/>
      <c r="F31" s="288"/>
    </row>
    <row r="32" spans="1:6" s="27" customFormat="1" ht="28.5" customHeight="1" x14ac:dyDescent="0.25">
      <c r="A32" s="277"/>
      <c r="B32" s="279" t="s">
        <v>14</v>
      </c>
      <c r="C32" s="280"/>
      <c r="D32" s="34"/>
      <c r="E32" s="274"/>
      <c r="F32" s="288"/>
    </row>
    <row r="33" spans="1:6" s="27" customFormat="1" ht="27" customHeight="1" x14ac:dyDescent="0.25">
      <c r="A33" s="277"/>
      <c r="B33" s="35" t="s">
        <v>22</v>
      </c>
      <c r="C33" s="26">
        <v>4.7699999999999996</v>
      </c>
      <c r="D33" s="26">
        <v>4.97</v>
      </c>
      <c r="E33" s="274"/>
      <c r="F33" s="288"/>
    </row>
    <row r="34" spans="1:6" s="38" customFormat="1" ht="21" customHeight="1" thickBot="1" x14ac:dyDescent="0.3">
      <c r="A34" s="278"/>
      <c r="B34" s="36" t="s">
        <v>15</v>
      </c>
      <c r="C34" s="37">
        <v>1.85</v>
      </c>
      <c r="D34" s="28">
        <v>2</v>
      </c>
      <c r="E34" s="274"/>
      <c r="F34" s="288"/>
    </row>
    <row r="35" spans="1:6" s="38" customFormat="1" ht="70.5" customHeight="1" x14ac:dyDescent="0.25">
      <c r="A35" s="276" t="s">
        <v>48</v>
      </c>
      <c r="B35" s="76" t="s">
        <v>49</v>
      </c>
      <c r="C35" s="26">
        <v>4.29</v>
      </c>
      <c r="D35" s="30">
        <v>4.5999999999999996</v>
      </c>
      <c r="E35" s="274"/>
      <c r="F35" s="288"/>
    </row>
    <row r="36" spans="1:6" s="38" customFormat="1" ht="31.5" customHeight="1" x14ac:dyDescent="0.25">
      <c r="A36" s="277"/>
      <c r="B36" s="279" t="s">
        <v>14</v>
      </c>
      <c r="C36" s="280">
        <v>1.46</v>
      </c>
      <c r="D36" s="34"/>
      <c r="E36" s="274"/>
      <c r="F36" s="288"/>
    </row>
    <row r="37" spans="1:6" s="38" customFormat="1" ht="31.5" customHeight="1" x14ac:dyDescent="0.25">
      <c r="A37" s="277"/>
      <c r="B37" s="35" t="s">
        <v>22</v>
      </c>
      <c r="C37" s="26">
        <v>4.93</v>
      </c>
      <c r="D37" s="26">
        <v>5.29</v>
      </c>
      <c r="E37" s="274"/>
      <c r="F37" s="288"/>
    </row>
    <row r="38" spans="1:6" s="38" customFormat="1" ht="19.5" customHeight="1" thickBot="1" x14ac:dyDescent="0.3">
      <c r="A38" s="278"/>
      <c r="B38" s="36" t="s">
        <v>15</v>
      </c>
      <c r="C38" s="37">
        <v>1.91</v>
      </c>
      <c r="D38" s="28">
        <v>2.11</v>
      </c>
      <c r="E38" s="286"/>
      <c r="F38" s="289"/>
    </row>
    <row r="39" spans="1:6" s="5" customFormat="1" ht="33" customHeight="1" thickBot="1" x14ac:dyDescent="0.3">
      <c r="A39" s="6">
        <v>6</v>
      </c>
      <c r="B39" s="50" t="s">
        <v>31</v>
      </c>
      <c r="C39" s="22">
        <v>972.08</v>
      </c>
      <c r="D39" s="22">
        <v>1030.4000000000001</v>
      </c>
      <c r="E39" s="56" t="s">
        <v>59</v>
      </c>
      <c r="F39" s="69" t="s">
        <v>30</v>
      </c>
    </row>
    <row r="40" spans="1:6" s="5" customFormat="1" ht="79.5" customHeight="1" x14ac:dyDescent="0.25">
      <c r="A40" s="290" t="s">
        <v>78</v>
      </c>
      <c r="B40" s="290"/>
      <c r="C40" s="290"/>
      <c r="D40" s="290"/>
      <c r="E40" s="290"/>
      <c r="F40" s="290"/>
    </row>
    <row r="41" spans="1:6" s="5" customFormat="1" ht="29.25" customHeight="1" x14ac:dyDescent="0.25">
      <c r="A41" s="291" t="s">
        <v>32</v>
      </c>
      <c r="B41" s="75"/>
      <c r="C41" s="62"/>
      <c r="D41" s="62"/>
      <c r="E41" s="62"/>
    </row>
    <row r="42" spans="1:6" s="5" customFormat="1" ht="21.75" customHeight="1" x14ac:dyDescent="0.25">
      <c r="B42" s="281" t="s">
        <v>16</v>
      </c>
      <c r="C42" s="281"/>
      <c r="D42" s="281"/>
      <c r="E42" s="281"/>
      <c r="F42" s="281"/>
    </row>
    <row r="43" spans="1:6" s="5" customFormat="1" x14ac:dyDescent="0.25">
      <c r="A43" s="86"/>
      <c r="B43" s="86"/>
      <c r="C43" s="157"/>
      <c r="D43" s="157"/>
      <c r="E43" s="86"/>
      <c r="F43" s="86"/>
    </row>
    <row r="44" spans="1:6" s="5" customFormat="1" x14ac:dyDescent="0.25">
      <c r="C44" s="8"/>
      <c r="D44" s="8"/>
    </row>
    <row r="45" spans="1:6" s="5" customFormat="1" x14ac:dyDescent="0.25">
      <c r="C45" s="8"/>
      <c r="D45" s="8"/>
    </row>
    <row r="46" spans="1:6" s="5" customFormat="1" x14ac:dyDescent="0.25">
      <c r="C46" s="8"/>
      <c r="D46" s="8"/>
    </row>
    <row r="47" spans="1:6" x14ac:dyDescent="0.25">
      <c r="A47" s="5"/>
      <c r="B47" s="5"/>
      <c r="C47" s="8"/>
      <c r="D47" s="8"/>
      <c r="E47" s="5"/>
      <c r="F47" s="5"/>
    </row>
    <row r="48" spans="1:6" x14ac:dyDescent="0.25">
      <c r="A48" s="5"/>
      <c r="B48" s="5"/>
      <c r="C48" s="8"/>
      <c r="D48" s="8"/>
      <c r="E48" s="5"/>
      <c r="F48" s="5"/>
    </row>
  </sheetData>
  <mergeCells count="28">
    <mergeCell ref="A31:A34"/>
    <mergeCell ref="B32:C32"/>
    <mergeCell ref="B42:F42"/>
    <mergeCell ref="F23:F25"/>
    <mergeCell ref="E26:E28"/>
    <mergeCell ref="F26:F28"/>
    <mergeCell ref="B29:F29"/>
    <mergeCell ref="A35:A38"/>
    <mergeCell ref="B36:C36"/>
    <mergeCell ref="E30:E38"/>
    <mergeCell ref="F30:F38"/>
    <mergeCell ref="A40:F40"/>
    <mergeCell ref="A10:A13"/>
    <mergeCell ref="B10:B13"/>
    <mergeCell ref="A14:A28"/>
    <mergeCell ref="E14:E16"/>
    <mergeCell ref="F14:F16"/>
    <mergeCell ref="E17:E19"/>
    <mergeCell ref="F17:F19"/>
    <mergeCell ref="E20:E22"/>
    <mergeCell ref="F20:F22"/>
    <mergeCell ref="E23:E25"/>
    <mergeCell ref="E10:E11"/>
    <mergeCell ref="A1:F2"/>
    <mergeCell ref="A4:A7"/>
    <mergeCell ref="B4:B7"/>
    <mergeCell ref="A8:A9"/>
    <mergeCell ref="B8:B9"/>
  </mergeCells>
  <pageMargins left="0.7" right="0.7" top="0.75" bottom="0.75" header="0.3" footer="0.3"/>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7</vt:i4>
      </vt:variant>
    </vt:vector>
  </HeadingPairs>
  <TitlesOfParts>
    <vt:vector size="14" baseType="lpstr">
      <vt:lpstr>тарифы Истра</vt:lpstr>
      <vt:lpstr>тарифы д. Черная</vt:lpstr>
      <vt:lpstr>тарифы пос. Новый </vt:lpstr>
      <vt:lpstr>тарифы Опалиха</vt:lpstr>
      <vt:lpstr>тарифы Нахабино южная часть</vt:lpstr>
      <vt:lpstr>тарифы Нахабино Кр.,НЛ, сев.ч.</vt:lpstr>
      <vt:lpstr>тарифы на КУ общ.2022 </vt:lpstr>
      <vt:lpstr>'тарифы д. Черная'!Область_печати</vt:lpstr>
      <vt:lpstr>'тарифы Истра'!Область_печати</vt:lpstr>
      <vt:lpstr>'тарифы на КУ общ.2022 '!Область_печати</vt:lpstr>
      <vt:lpstr>'тарифы Нахабино Кр.,НЛ, сев.ч.'!Область_печати</vt:lpstr>
      <vt:lpstr>'тарифы Нахабино южная часть'!Область_печати</vt:lpstr>
      <vt:lpstr>'тарифы Опалиха'!Область_печати</vt:lpstr>
      <vt:lpstr>'тарифы пос. Новый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2021-12-28T15:06:40Z</dcterms:modified>
</cp:coreProperties>
</file>